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00" windowHeight="11616" firstSheet="10" activeTab="21"/>
  </bookViews>
  <sheets>
    <sheet name="1998" sheetId="1" r:id="rId1"/>
    <sheet name="1999" sheetId="2" r:id="rId2"/>
    <sheet name="2000" sheetId="3" r:id="rId3"/>
    <sheet name="2001" sheetId="4" r:id="rId4"/>
    <sheet name="2002" sheetId="5" r:id="rId5"/>
    <sheet name="2003" sheetId="6" r:id="rId6"/>
    <sheet name="2004" sheetId="7" r:id="rId7"/>
    <sheet name="2005" sheetId="8" r:id="rId8"/>
    <sheet name="2006" sheetId="9" r:id="rId9"/>
    <sheet name="2007" sheetId="10" r:id="rId10"/>
    <sheet name="2008" sheetId="11" r:id="rId11"/>
    <sheet name="2009" sheetId="12" r:id="rId12"/>
    <sheet name="2010" sheetId="13" r:id="rId13"/>
    <sheet name="2011" sheetId="14" r:id="rId14"/>
    <sheet name="2012" sheetId="15" r:id="rId15"/>
    <sheet name="2013" sheetId="16" r:id="rId16"/>
    <sheet name="2014" sheetId="17" r:id="rId17"/>
    <sheet name="2015" sheetId="18" r:id="rId18"/>
    <sheet name="2016" sheetId="19" r:id="rId19"/>
    <sheet name="2017" sheetId="20" r:id="rId20"/>
    <sheet name="2018" sheetId="21" r:id="rId21"/>
    <sheet name="2019" sheetId="22" r:id="rId22"/>
    <sheet name="2020" sheetId="23" r:id="rId23"/>
    <sheet name="2021" sheetId="24" r:id="rId24"/>
    <sheet name="2022" sheetId="25" r:id="rId25"/>
  </sheets>
  <definedNames/>
  <calcPr fullCalcOnLoad="1"/>
</workbook>
</file>

<file path=xl/comments15.xml><?xml version="1.0" encoding="utf-8"?>
<comments xmlns="http://schemas.openxmlformats.org/spreadsheetml/2006/main">
  <authors>
    <author>Angelika</author>
    <author>rbernard</author>
  </authors>
  <commentList>
    <comment ref="B5" authorId="0">
      <text>
        <r>
          <rPr>
            <b/>
            <sz val="10"/>
            <rFont val="Tahoma"/>
            <family val="2"/>
          </rPr>
          <t>Angelika:</t>
        </r>
        <r>
          <rPr>
            <sz val="10"/>
            <rFont val="Tahoma"/>
            <family val="2"/>
          </rPr>
          <t xml:space="preserve">
no week 1, because mgmt weeks have to overlap 6 days with stat weeks of the same number</t>
        </r>
      </text>
    </comment>
    <comment ref="P5" authorId="1">
      <text>
        <r>
          <rPr>
            <b/>
            <sz val="8"/>
            <rFont val="Tahoma"/>
            <family val="2"/>
          </rPr>
          <t xml:space="preserve">rbernard:
</t>
        </r>
        <r>
          <rPr>
            <sz val="8"/>
            <rFont val="Tahoma"/>
            <family val="2"/>
          </rPr>
          <t xml:space="preserve">However, TOCUS (historical data) and TAMMs used week 1 in 2006--Bob's direction was to use week 1, and tribes followed, in fact in 2006 week 1 was mostly used.
</t>
        </r>
        <r>
          <rPr>
            <b/>
            <sz val="8"/>
            <rFont val="Tahoma"/>
            <family val="2"/>
          </rPr>
          <t xml:space="preserve">
</t>
        </r>
        <r>
          <rPr>
            <sz val="8"/>
            <rFont val="Tahoma"/>
            <family val="2"/>
          </rPr>
          <t xml:space="preserve">
Just a brief explanation why management week 1 is missing. Not sure who
made the original decision of the "rule", but it was during Teresa's
time as head of the harvest unit.
The basic two premises are that management weeks and stat weeks of the
same number have to overlap by 6 days and stat weeks determine the start
of the first management week.
Whenever the first day of the year is a Sunday (as in 2006) stat week
one only as 1 day (Sunday, Jan 1). Stat week 2 runs from Jan 2-Jan 8.
This overlaps by 6 days with the first management week (Jan 1-Jan7),
which according to the rule above is now called management week 2. 
The historical fish ticket database and sampling databases use
management weeks according to this system.
</t>
        </r>
        <r>
          <rPr>
            <b/>
            <sz val="8"/>
            <rFont val="Tahoma"/>
            <family val="2"/>
          </rPr>
          <t>Angelika Hagen-Breaux Feb. 16, 2006</t>
        </r>
        <r>
          <rPr>
            <sz val="8"/>
            <rFont val="Tahoma"/>
            <family val="2"/>
          </rPr>
          <t xml:space="preserve">
These forwarded spreadsheets (from Angelika) contain WDFW Statistical Week and Puget Sound Management Week tables updated for 2006, and through 2008.  Generally Puget Sound commercial fishery descriptions (and impacts) are associated with Management Weeks (and sport fishery descriptions and impacts are associated with Statistical Weeks).  Some regions may follow different conventions for assigning a number label to weekly calendar dates.  That is why in our Fishery Descriptions we sometimes use the "week beginning 10/1" approach. 
This year the first Puget Sound Management Week is "Week # 2", running January 1-7, 2006.  Angelika provides an explanation. This is consistent with past practice as seen in the 1995 Puget Sound Management Week calendar.
</t>
        </r>
        <r>
          <rPr>
            <b/>
            <sz val="8"/>
            <rFont val="Tahoma"/>
            <family val="2"/>
          </rPr>
          <t>Andy Rankis Feb. 21, 2006</t>
        </r>
      </text>
    </comment>
    <comment ref="Q13" authorId="1">
      <text>
        <r>
          <rPr>
            <b/>
            <sz val="9"/>
            <rFont val="Tahoma"/>
            <family val="2"/>
          </rPr>
          <t>rbernard:</t>
        </r>
        <r>
          <rPr>
            <sz val="9"/>
            <rFont val="Tahoma"/>
            <family val="2"/>
          </rPr>
          <t xml:space="preserve">
has a February 29--leap year</t>
        </r>
      </text>
    </comment>
  </commentList>
</comments>
</file>

<file path=xl/comments20.xml><?xml version="1.0" encoding="utf-8"?>
<comments xmlns="http://schemas.openxmlformats.org/spreadsheetml/2006/main">
  <authors>
    <author>Angelika</author>
  </authors>
  <commentList>
    <comment ref="B5" authorId="0">
      <text>
        <r>
          <rPr>
            <b/>
            <sz val="9"/>
            <rFont val="Tahoma"/>
            <family val="2"/>
          </rPr>
          <t>Angelika:</t>
        </r>
        <r>
          <rPr>
            <sz val="9"/>
            <rFont val="Tahoma"/>
            <family val="2"/>
          </rPr>
          <t xml:space="preserve">
see tab 2012 for reference</t>
        </r>
      </text>
    </comment>
  </commentList>
</comments>
</file>

<file path=xl/comments9.xml><?xml version="1.0" encoding="utf-8"?>
<comments xmlns="http://schemas.openxmlformats.org/spreadsheetml/2006/main">
  <authors>
    <author>Angelika</author>
    <author>rbernard</author>
  </authors>
  <commentList>
    <comment ref="B5" authorId="0">
      <text>
        <r>
          <rPr>
            <b/>
            <sz val="10"/>
            <rFont val="Tahoma"/>
            <family val="2"/>
          </rPr>
          <t>Angelika:</t>
        </r>
        <r>
          <rPr>
            <sz val="10"/>
            <rFont val="Tahoma"/>
            <family val="2"/>
          </rPr>
          <t xml:space="preserve">
no week 1, because mgmt weeks have to overlap 6 days with stat weeks of the same number</t>
        </r>
      </text>
    </comment>
    <comment ref="Q13" authorId="1">
      <text>
        <r>
          <rPr>
            <b/>
            <sz val="9"/>
            <rFont val="Tahoma"/>
            <family val="2"/>
          </rPr>
          <t>rbernard:</t>
        </r>
        <r>
          <rPr>
            <sz val="9"/>
            <rFont val="Tahoma"/>
            <family val="2"/>
          </rPr>
          <t xml:space="preserve">
no leap year--no Feb 29</t>
        </r>
      </text>
    </comment>
  </commentList>
</comments>
</file>

<file path=xl/sharedStrings.xml><?xml version="1.0" encoding="utf-8"?>
<sst xmlns="http://schemas.openxmlformats.org/spreadsheetml/2006/main" count="841" uniqueCount="48">
  <si>
    <t>Week</t>
  </si>
  <si>
    <t>Calendar Dates</t>
  </si>
  <si>
    <t>Julian Dates</t>
  </si>
  <si>
    <t>Mon</t>
  </si>
  <si>
    <t>No.</t>
  </si>
  <si>
    <t>Start</t>
  </si>
  <si>
    <t>End</t>
  </si>
  <si>
    <t>Jan</t>
  </si>
  <si>
    <t>Jul</t>
  </si>
  <si>
    <t>Feb</t>
  </si>
  <si>
    <t>Aug</t>
  </si>
  <si>
    <t>Mar</t>
  </si>
  <si>
    <t>Sep</t>
  </si>
  <si>
    <t>Apr</t>
  </si>
  <si>
    <t>Oct</t>
  </si>
  <si>
    <t>May</t>
  </si>
  <si>
    <t>Nov</t>
  </si>
  <si>
    <t>June</t>
  </si>
  <si>
    <t>Dec</t>
  </si>
  <si>
    <t>1998 Management Weeks (Sunday - Saturday)</t>
  </si>
  <si>
    <t>2005 Management Weeks (Sunday - Saturday)</t>
  </si>
  <si>
    <t>2004 Management Weeks (Sunday - Saturday)</t>
  </si>
  <si>
    <t>2003 Management Weeks (Sunday - Saturday)</t>
  </si>
  <si>
    <t>2002 Management Weeks (Sunday - Saturday)</t>
  </si>
  <si>
    <t>2001 Management Weeks (Sunday - Saturday)</t>
  </si>
  <si>
    <t>2000 Management Weeks (Sunday - Saturday)</t>
  </si>
  <si>
    <t>1999 Management Weeks (Sunday - Saturday)</t>
  </si>
  <si>
    <t>2006 Management Weeks (Sunday - Saturday)</t>
  </si>
  <si>
    <t>2007 Management Weeks (Sunday - Saturday)</t>
  </si>
  <si>
    <t>2008 Management Weeks (Sunday - Saturday)</t>
  </si>
  <si>
    <t>2009 Management Weeks (Sunday - Saturday)</t>
  </si>
  <si>
    <t>2010 Management Weeks (Sunday - Saturday)</t>
  </si>
  <si>
    <t>2011 Management Weeks (Sunday - Saturday)</t>
  </si>
  <si>
    <t>2012 Management Weeks (Sunday - Saturday)</t>
  </si>
  <si>
    <t>Tribe's management weeks per BOB HAYMAN--2006</t>
  </si>
  <si>
    <t>WDFW's management weeks proposal--2006</t>
  </si>
  <si>
    <t>WDFW's management weeks proposal--see 2006</t>
  </si>
  <si>
    <t>Tribe's management weeks per BOB HAYMAN--see 2006</t>
  </si>
  <si>
    <t>2013 Management Weeks (Sunday - Saturday)</t>
  </si>
  <si>
    <t>2014 Management Weeks (Sunday - Saturday)</t>
  </si>
  <si>
    <t>2015 Management Weeks (Sunday - Saturday)</t>
  </si>
  <si>
    <t>2016 Management Weeks (Sunday - Saturday)</t>
  </si>
  <si>
    <t>2017 Management Weeks (Sunday - Saturday)</t>
  </si>
  <si>
    <t>2018 Management Weeks (Sunday - Saturday)</t>
  </si>
  <si>
    <t>2019 Management Weeks (Sunday - Saturday)</t>
  </si>
  <si>
    <t>2022 Management Weeks (Sunday - Saturday)</t>
  </si>
  <si>
    <t>2021 Management Weeks (Sunday - Saturday)</t>
  </si>
  <si>
    <t>2020 Management Weeks (Sunday - Saturday)</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</si>
</sst>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6">
    <font>
      <sz val="12"/>
      <name val="Times New Roman"/>
      <family val="0"/>
    </font>
    <font>
      <sz val="14"/>
      <name val="Arial"/>
      <family val="2"/>
    </font>
    <font>
      <b/>
      <sz val="12"/>
      <name val="Times New Roman"/>
      <family val="1"/>
    </font>
    <font>
      <sz val="10"/>
      <name val="Tahoma"/>
      <family val="2"/>
    </font>
    <font>
      <b/>
      <sz val="10"/>
      <name val="Tahoma"/>
      <family val="2"/>
    </font>
    <font>
      <b/>
      <sz val="8"/>
      <name val="Tahoma"/>
      <family val="2"/>
    </font>
    <font>
      <sz val="8"/>
      <name val="Tahoma"/>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62"/>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3" tint="0.39998000860214233"/>
      <name val="Times New Roman"/>
      <family val="1"/>
    </font>
    <font>
      <b/>
      <sz val="8"/>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color indexed="63"/>
      </right>
      <top>
        <color indexed="63"/>
      </top>
      <bottom style="medium"/>
    </border>
    <border>
      <left style="thin"/>
      <right style="thin"/>
      <top>
        <color indexed="63"/>
      </top>
      <bottom style="medium"/>
    </border>
    <border>
      <left style="thin"/>
      <right style="thin"/>
      <top style="thin"/>
      <bottom style="medium"/>
    </border>
    <border>
      <left style="thin"/>
      <right>
        <color indexed="63"/>
      </right>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16" fontId="0" fillId="0" borderId="19" xfId="0" applyNumberFormat="1" applyBorder="1" applyAlignment="1">
      <alignment/>
    </xf>
    <xf numFmtId="0" fontId="0" fillId="0" borderId="20" xfId="0" applyBorder="1" applyAlignment="1">
      <alignment/>
    </xf>
    <xf numFmtId="16" fontId="0" fillId="0" borderId="20" xfId="0" applyNumberFormat="1" applyBorder="1" applyAlignment="1">
      <alignment/>
    </xf>
    <xf numFmtId="0" fontId="0" fillId="0" borderId="21" xfId="0" applyBorder="1" applyAlignment="1">
      <alignment/>
    </xf>
    <xf numFmtId="0" fontId="0" fillId="0" borderId="22" xfId="0" applyBorder="1" applyAlignment="1">
      <alignment/>
    </xf>
    <xf numFmtId="14" fontId="0" fillId="0" borderId="0" xfId="0" applyNumberFormat="1" applyAlignment="1">
      <alignment/>
    </xf>
    <xf numFmtId="0" fontId="0" fillId="0" borderId="19" xfId="0" applyFont="1" applyBorder="1" applyAlignment="1">
      <alignment/>
    </xf>
    <xf numFmtId="16" fontId="0" fillId="0" borderId="19" xfId="0" applyNumberFormat="1" applyFont="1" applyBorder="1" applyAlignment="1">
      <alignment/>
    </xf>
    <xf numFmtId="0" fontId="2" fillId="0" borderId="18" xfId="0" applyFont="1" applyBorder="1" applyAlignment="1">
      <alignment horizontal="center"/>
    </xf>
    <xf numFmtId="0" fontId="0" fillId="0" borderId="20" xfId="0" applyNumberFormat="1" applyBorder="1" applyAlignment="1">
      <alignment/>
    </xf>
    <xf numFmtId="1" fontId="0" fillId="0" borderId="20" xfId="0" applyNumberFormat="1" applyBorder="1" applyAlignment="1">
      <alignment/>
    </xf>
    <xf numFmtId="0" fontId="0" fillId="0" borderId="0" xfId="0" applyNumberFormat="1" applyAlignment="1">
      <alignment/>
    </xf>
    <xf numFmtId="1" fontId="0" fillId="0" borderId="0" xfId="0" applyNumberFormat="1" applyAlignment="1">
      <alignment/>
    </xf>
    <xf numFmtId="0" fontId="44" fillId="0" borderId="0" xfId="0" applyFont="1" applyAlignment="1">
      <alignment/>
    </xf>
    <xf numFmtId="0" fontId="0" fillId="0" borderId="11" xfId="0" applyBorder="1" applyAlignment="1">
      <alignment horizontal="center"/>
    </xf>
    <xf numFmtId="0" fontId="0" fillId="0" borderId="16" xfId="0" applyBorder="1" applyAlignment="1">
      <alignment horizontal="center"/>
    </xf>
    <xf numFmtId="0" fontId="0" fillId="0" borderId="17" xfId="0"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2.vml" /><Relationship Id="rId3" Type="http://schemas.openxmlformats.org/officeDocument/2006/relationships/printerSettings" Target="../printerSettings/printerSettings10.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32"/>
  <sheetViews>
    <sheetView zoomScalePageLayoutView="0" workbookViewId="0" topLeftCell="A1">
      <selection activeCell="I8" sqref="I8"/>
    </sheetView>
  </sheetViews>
  <sheetFormatPr defaultColWidth="9.00390625" defaultRowHeight="15.75"/>
  <cols>
    <col min="1" max="1" width="5.25390625" style="0" customWidth="1"/>
    <col min="2" max="2" width="6.00390625" style="0" customWidth="1"/>
    <col min="3" max="3" width="7.00390625" style="0" customWidth="1"/>
    <col min="4" max="4" width="7.375" style="0" customWidth="1"/>
    <col min="5" max="5" width="5.375" style="0" customWidth="1"/>
    <col min="6" max="6" width="5.75390625" style="0" customWidth="1"/>
    <col min="7" max="7" width="1.25" style="0" customWidth="1"/>
    <col min="8" max="8" width="5.125" style="0" customWidth="1"/>
    <col min="9" max="9" width="5.375" style="0" customWidth="1"/>
    <col min="10" max="10" width="7.25390625" style="0" customWidth="1"/>
    <col min="11" max="11" width="7.375" style="0" customWidth="1"/>
    <col min="12" max="12" width="5.375" style="0" customWidth="1"/>
    <col min="13" max="13" width="4.75390625" style="0" customWidth="1"/>
    <col min="14" max="14" width="9.75390625" style="0" customWidth="1"/>
  </cols>
  <sheetData>
    <row r="1" spans="1:13" ht="17.25">
      <c r="A1" s="1" t="s">
        <v>19</v>
      </c>
      <c r="B1" s="2"/>
      <c r="C1" s="2"/>
      <c r="D1" s="2"/>
      <c r="E1" s="2"/>
      <c r="F1" s="2"/>
      <c r="G1" s="2"/>
      <c r="H1" s="2"/>
      <c r="I1" s="2"/>
      <c r="J1" s="2"/>
      <c r="K1" s="2"/>
      <c r="L1" s="2"/>
      <c r="M1" s="2"/>
    </row>
    <row r="2" spans="2:3" ht="15">
      <c r="B2" s="18"/>
      <c r="C2" s="24"/>
    </row>
    <row r="3" spans="1:13" ht="15">
      <c r="A3" s="3"/>
      <c r="B3" s="4" t="s">
        <v>0</v>
      </c>
      <c r="C3" s="5" t="s">
        <v>1</v>
      </c>
      <c r="D3" s="6"/>
      <c r="E3" s="5" t="s">
        <v>2</v>
      </c>
      <c r="F3" s="7"/>
      <c r="H3" s="3"/>
      <c r="I3" s="4" t="s">
        <v>0</v>
      </c>
      <c r="J3" s="5" t="s">
        <v>1</v>
      </c>
      <c r="K3" s="6"/>
      <c r="L3" s="5" t="s">
        <v>2</v>
      </c>
      <c r="M3" s="7"/>
    </row>
    <row r="4" spans="1:13" ht="15.75" thickBot="1">
      <c r="A4" s="8" t="s">
        <v>3</v>
      </c>
      <c r="B4" s="9" t="s">
        <v>4</v>
      </c>
      <c r="C4" s="10" t="s">
        <v>5</v>
      </c>
      <c r="D4" s="10" t="s">
        <v>6</v>
      </c>
      <c r="E4" s="10" t="s">
        <v>5</v>
      </c>
      <c r="F4" s="10" t="s">
        <v>6</v>
      </c>
      <c r="H4" s="8" t="s">
        <v>3</v>
      </c>
      <c r="I4" s="9" t="s">
        <v>4</v>
      </c>
      <c r="J4" s="10" t="s">
        <v>5</v>
      </c>
      <c r="K4" s="10" t="s">
        <v>6</v>
      </c>
      <c r="L4" s="10" t="s">
        <v>5</v>
      </c>
      <c r="M4" s="10" t="s">
        <v>6</v>
      </c>
    </row>
    <row r="5" spans="1:13" ht="15">
      <c r="A5" s="11" t="s">
        <v>7</v>
      </c>
      <c r="B5" s="12">
        <v>1</v>
      </c>
      <c r="C5" s="13">
        <v>35796</v>
      </c>
      <c r="D5" s="20">
        <v>35798</v>
      </c>
      <c r="E5" s="19">
        <v>1</v>
      </c>
      <c r="F5" s="19">
        <v>3</v>
      </c>
      <c r="H5" s="11" t="s">
        <v>8</v>
      </c>
      <c r="I5" s="12">
        <v>27</v>
      </c>
      <c r="J5" s="13">
        <f>D30+1</f>
        <v>35974</v>
      </c>
      <c r="K5" s="13">
        <f>D30+7</f>
        <v>35980</v>
      </c>
      <c r="L5" s="12">
        <f>F30+1</f>
        <v>179</v>
      </c>
      <c r="M5" s="12">
        <f>F30+7</f>
        <v>185</v>
      </c>
    </row>
    <row r="6" spans="1:13" ht="15">
      <c r="A6" s="11"/>
      <c r="B6" s="14">
        <v>2</v>
      </c>
      <c r="C6" s="15">
        <f aca="true" t="shared" si="0" ref="C6:C30">D5+1</f>
        <v>35799</v>
      </c>
      <c r="D6" s="15">
        <f aca="true" t="shared" si="1" ref="D6:D30">D5+7</f>
        <v>35805</v>
      </c>
      <c r="E6" s="14">
        <f aca="true" t="shared" si="2" ref="E6:E30">F5+1</f>
        <v>4</v>
      </c>
      <c r="F6" s="14">
        <f aca="true" t="shared" si="3" ref="F6:F30">F5+7</f>
        <v>10</v>
      </c>
      <c r="H6" s="11"/>
      <c r="I6" s="14">
        <v>28</v>
      </c>
      <c r="J6" s="15">
        <f aca="true" t="shared" si="4" ref="J6:J31">K5+1</f>
        <v>35981</v>
      </c>
      <c r="K6" s="15">
        <f aca="true" t="shared" si="5" ref="K6:K30">K5+7</f>
        <v>35987</v>
      </c>
      <c r="L6" s="14">
        <f aca="true" t="shared" si="6" ref="L6:L31">M5+1</f>
        <v>186</v>
      </c>
      <c r="M6" s="14">
        <f aca="true" t="shared" si="7" ref="M6:M30">M5+7</f>
        <v>192</v>
      </c>
    </row>
    <row r="7" spans="1:13" ht="15">
      <c r="A7" s="21">
        <v>1</v>
      </c>
      <c r="B7" s="14">
        <v>3</v>
      </c>
      <c r="C7" s="15">
        <f t="shared" si="0"/>
        <v>35806</v>
      </c>
      <c r="D7" s="15">
        <f t="shared" si="1"/>
        <v>35812</v>
      </c>
      <c r="E7" s="14">
        <f t="shared" si="2"/>
        <v>11</v>
      </c>
      <c r="F7" s="14">
        <f t="shared" si="3"/>
        <v>17</v>
      </c>
      <c r="H7" s="21">
        <v>7</v>
      </c>
      <c r="I7" s="12">
        <v>29</v>
      </c>
      <c r="J7" s="15">
        <f t="shared" si="4"/>
        <v>35988</v>
      </c>
      <c r="K7" s="15">
        <f t="shared" si="5"/>
        <v>35994</v>
      </c>
      <c r="L7" s="14">
        <f t="shared" si="6"/>
        <v>193</v>
      </c>
      <c r="M7" s="14">
        <f t="shared" si="7"/>
        <v>199</v>
      </c>
    </row>
    <row r="8" spans="1:13" ht="15">
      <c r="A8" s="11"/>
      <c r="B8" s="14">
        <v>4</v>
      </c>
      <c r="C8" s="15">
        <f t="shared" si="0"/>
        <v>35813</v>
      </c>
      <c r="D8" s="15">
        <f t="shared" si="1"/>
        <v>35819</v>
      </c>
      <c r="E8" s="14">
        <f t="shared" si="2"/>
        <v>18</v>
      </c>
      <c r="F8" s="14">
        <f t="shared" si="3"/>
        <v>24</v>
      </c>
      <c r="H8" s="11"/>
      <c r="I8" s="14">
        <v>30</v>
      </c>
      <c r="J8" s="15">
        <f t="shared" si="4"/>
        <v>35995</v>
      </c>
      <c r="K8" s="15">
        <f t="shared" si="5"/>
        <v>36001</v>
      </c>
      <c r="L8" s="14">
        <f t="shared" si="6"/>
        <v>200</v>
      </c>
      <c r="M8" s="14">
        <f t="shared" si="7"/>
        <v>206</v>
      </c>
    </row>
    <row r="9" spans="1:13" ht="15">
      <c r="A9" s="11"/>
      <c r="B9" s="14">
        <v>5</v>
      </c>
      <c r="C9" s="15">
        <f t="shared" si="0"/>
        <v>35820</v>
      </c>
      <c r="D9" s="15">
        <f t="shared" si="1"/>
        <v>35826</v>
      </c>
      <c r="E9" s="14">
        <f t="shared" si="2"/>
        <v>25</v>
      </c>
      <c r="F9" s="14">
        <f t="shared" si="3"/>
        <v>31</v>
      </c>
      <c r="H9" s="11"/>
      <c r="I9" s="12">
        <v>31</v>
      </c>
      <c r="J9" s="15">
        <f t="shared" si="4"/>
        <v>36002</v>
      </c>
      <c r="K9" s="15">
        <f t="shared" si="5"/>
        <v>36008</v>
      </c>
      <c r="L9" s="14">
        <f t="shared" si="6"/>
        <v>207</v>
      </c>
      <c r="M9" s="14">
        <f t="shared" si="7"/>
        <v>213</v>
      </c>
    </row>
    <row r="10" spans="1:13" ht="15">
      <c r="A10" s="3" t="s">
        <v>9</v>
      </c>
      <c r="B10" s="14">
        <v>6</v>
      </c>
      <c r="C10" s="15">
        <f t="shared" si="0"/>
        <v>35827</v>
      </c>
      <c r="D10" s="15">
        <f t="shared" si="1"/>
        <v>35833</v>
      </c>
      <c r="E10" s="14">
        <f t="shared" si="2"/>
        <v>32</v>
      </c>
      <c r="F10" s="14">
        <f t="shared" si="3"/>
        <v>38</v>
      </c>
      <c r="H10" s="3" t="s">
        <v>10</v>
      </c>
      <c r="I10" s="14">
        <v>32</v>
      </c>
      <c r="J10" s="15">
        <f t="shared" si="4"/>
        <v>36009</v>
      </c>
      <c r="K10" s="15">
        <f t="shared" si="5"/>
        <v>36015</v>
      </c>
      <c r="L10" s="14">
        <f t="shared" si="6"/>
        <v>214</v>
      </c>
      <c r="M10" s="14">
        <f t="shared" si="7"/>
        <v>220</v>
      </c>
    </row>
    <row r="11" spans="1:13" ht="15">
      <c r="A11" s="11"/>
      <c r="B11" s="14">
        <v>7</v>
      </c>
      <c r="C11" s="15">
        <f t="shared" si="0"/>
        <v>35834</v>
      </c>
      <c r="D11" s="15">
        <f t="shared" si="1"/>
        <v>35840</v>
      </c>
      <c r="E11" s="14">
        <f t="shared" si="2"/>
        <v>39</v>
      </c>
      <c r="F11" s="14">
        <f t="shared" si="3"/>
        <v>45</v>
      </c>
      <c r="H11" s="11"/>
      <c r="I11" s="12">
        <v>33</v>
      </c>
      <c r="J11" s="15">
        <f t="shared" si="4"/>
        <v>36016</v>
      </c>
      <c r="K11" s="15">
        <f t="shared" si="5"/>
        <v>36022</v>
      </c>
      <c r="L11" s="14">
        <f t="shared" si="6"/>
        <v>221</v>
      </c>
      <c r="M11" s="14">
        <f t="shared" si="7"/>
        <v>227</v>
      </c>
    </row>
    <row r="12" spans="1:13" ht="15">
      <c r="A12" s="21">
        <v>2</v>
      </c>
      <c r="B12" s="14">
        <v>8</v>
      </c>
      <c r="C12" s="15">
        <f t="shared" si="0"/>
        <v>35841</v>
      </c>
      <c r="D12" s="15">
        <f t="shared" si="1"/>
        <v>35847</v>
      </c>
      <c r="E12" s="14">
        <f t="shared" si="2"/>
        <v>46</v>
      </c>
      <c r="F12" s="14">
        <f t="shared" si="3"/>
        <v>52</v>
      </c>
      <c r="H12" s="21">
        <v>8</v>
      </c>
      <c r="I12" s="14">
        <v>34</v>
      </c>
      <c r="J12" s="15">
        <f t="shared" si="4"/>
        <v>36023</v>
      </c>
      <c r="K12" s="15">
        <f t="shared" si="5"/>
        <v>36029</v>
      </c>
      <c r="L12" s="14">
        <f t="shared" si="6"/>
        <v>228</v>
      </c>
      <c r="M12" s="14">
        <f t="shared" si="7"/>
        <v>234</v>
      </c>
    </row>
    <row r="13" spans="1:13" ht="15">
      <c r="A13" s="16"/>
      <c r="B13" s="14">
        <v>9</v>
      </c>
      <c r="C13" s="15">
        <f t="shared" si="0"/>
        <v>35848</v>
      </c>
      <c r="D13" s="15">
        <f t="shared" si="1"/>
        <v>35854</v>
      </c>
      <c r="E13" s="14">
        <f t="shared" si="2"/>
        <v>53</v>
      </c>
      <c r="F13" s="14">
        <f t="shared" si="3"/>
        <v>59</v>
      </c>
      <c r="H13" s="16"/>
      <c r="I13" s="12">
        <v>35</v>
      </c>
      <c r="J13" s="15">
        <f t="shared" si="4"/>
        <v>36030</v>
      </c>
      <c r="K13" s="15">
        <f t="shared" si="5"/>
        <v>36036</v>
      </c>
      <c r="L13" s="14">
        <f t="shared" si="6"/>
        <v>235</v>
      </c>
      <c r="M13" s="14">
        <f t="shared" si="7"/>
        <v>241</v>
      </c>
    </row>
    <row r="14" spans="1:13" ht="15">
      <c r="A14" s="11" t="s">
        <v>11</v>
      </c>
      <c r="B14" s="14">
        <v>10</v>
      </c>
      <c r="C14" s="15">
        <f t="shared" si="0"/>
        <v>35855</v>
      </c>
      <c r="D14" s="15">
        <f t="shared" si="1"/>
        <v>35861</v>
      </c>
      <c r="E14" s="14">
        <f t="shared" si="2"/>
        <v>60</v>
      </c>
      <c r="F14" s="14">
        <f t="shared" si="3"/>
        <v>66</v>
      </c>
      <c r="H14" s="11" t="s">
        <v>12</v>
      </c>
      <c r="I14" s="14">
        <v>36</v>
      </c>
      <c r="J14" s="15">
        <f t="shared" si="4"/>
        <v>36037</v>
      </c>
      <c r="K14" s="15">
        <f t="shared" si="5"/>
        <v>36043</v>
      </c>
      <c r="L14" s="14">
        <f t="shared" si="6"/>
        <v>242</v>
      </c>
      <c r="M14" s="14">
        <f t="shared" si="7"/>
        <v>248</v>
      </c>
    </row>
    <row r="15" spans="1:13" ht="15">
      <c r="A15" s="11"/>
      <c r="B15" s="14">
        <v>11</v>
      </c>
      <c r="C15" s="15">
        <f t="shared" si="0"/>
        <v>35862</v>
      </c>
      <c r="D15" s="15">
        <f t="shared" si="1"/>
        <v>35868</v>
      </c>
      <c r="E15" s="14">
        <f t="shared" si="2"/>
        <v>67</v>
      </c>
      <c r="F15" s="14">
        <f t="shared" si="3"/>
        <v>73</v>
      </c>
      <c r="H15" s="11"/>
      <c r="I15" s="12">
        <v>37</v>
      </c>
      <c r="J15" s="15">
        <f t="shared" si="4"/>
        <v>36044</v>
      </c>
      <c r="K15" s="15">
        <f t="shared" si="5"/>
        <v>36050</v>
      </c>
      <c r="L15" s="14">
        <f t="shared" si="6"/>
        <v>249</v>
      </c>
      <c r="M15" s="14">
        <f t="shared" si="7"/>
        <v>255</v>
      </c>
    </row>
    <row r="16" spans="1:13" ht="15">
      <c r="A16" s="21">
        <v>3</v>
      </c>
      <c r="B16" s="14">
        <v>12</v>
      </c>
      <c r="C16" s="15">
        <f t="shared" si="0"/>
        <v>35869</v>
      </c>
      <c r="D16" s="15">
        <f t="shared" si="1"/>
        <v>35875</v>
      </c>
      <c r="E16" s="14">
        <f t="shared" si="2"/>
        <v>74</v>
      </c>
      <c r="F16" s="14">
        <f t="shared" si="3"/>
        <v>80</v>
      </c>
      <c r="H16" s="21">
        <v>9</v>
      </c>
      <c r="I16" s="14">
        <v>38</v>
      </c>
      <c r="J16" s="15">
        <f t="shared" si="4"/>
        <v>36051</v>
      </c>
      <c r="K16" s="15">
        <f t="shared" si="5"/>
        <v>36057</v>
      </c>
      <c r="L16" s="14">
        <f t="shared" si="6"/>
        <v>256</v>
      </c>
      <c r="M16" s="14">
        <f t="shared" si="7"/>
        <v>262</v>
      </c>
    </row>
    <row r="17" spans="1:13" ht="15">
      <c r="A17" s="11"/>
      <c r="B17" s="14">
        <v>13</v>
      </c>
      <c r="C17" s="15">
        <f t="shared" si="0"/>
        <v>35876</v>
      </c>
      <c r="D17" s="15">
        <f t="shared" si="1"/>
        <v>35882</v>
      </c>
      <c r="E17" s="14">
        <f t="shared" si="2"/>
        <v>81</v>
      </c>
      <c r="F17" s="14">
        <f t="shared" si="3"/>
        <v>87</v>
      </c>
      <c r="H17" s="11"/>
      <c r="I17" s="12">
        <v>39</v>
      </c>
      <c r="J17" s="15">
        <f t="shared" si="4"/>
        <v>36058</v>
      </c>
      <c r="K17" s="15">
        <f t="shared" si="5"/>
        <v>36064</v>
      </c>
      <c r="L17" s="14">
        <f t="shared" si="6"/>
        <v>263</v>
      </c>
      <c r="M17" s="14">
        <f t="shared" si="7"/>
        <v>269</v>
      </c>
    </row>
    <row r="18" spans="1:13" ht="15">
      <c r="A18" s="3" t="s">
        <v>13</v>
      </c>
      <c r="B18" s="14">
        <v>14</v>
      </c>
      <c r="C18" s="15">
        <f t="shared" si="0"/>
        <v>35883</v>
      </c>
      <c r="D18" s="15">
        <f t="shared" si="1"/>
        <v>35889</v>
      </c>
      <c r="E18" s="14">
        <f t="shared" si="2"/>
        <v>88</v>
      </c>
      <c r="F18" s="14">
        <f t="shared" si="3"/>
        <v>94</v>
      </c>
      <c r="H18" s="3" t="s">
        <v>14</v>
      </c>
      <c r="I18" s="14">
        <v>40</v>
      </c>
      <c r="J18" s="15">
        <f t="shared" si="4"/>
        <v>36065</v>
      </c>
      <c r="K18" s="15">
        <f t="shared" si="5"/>
        <v>36071</v>
      </c>
      <c r="L18" s="14">
        <f t="shared" si="6"/>
        <v>270</v>
      </c>
      <c r="M18" s="14">
        <f t="shared" si="7"/>
        <v>276</v>
      </c>
    </row>
    <row r="19" spans="1:13" ht="15">
      <c r="A19" s="11"/>
      <c r="B19" s="14">
        <v>15</v>
      </c>
      <c r="C19" s="15">
        <f t="shared" si="0"/>
        <v>35890</v>
      </c>
      <c r="D19" s="15">
        <f t="shared" si="1"/>
        <v>35896</v>
      </c>
      <c r="E19" s="14">
        <f t="shared" si="2"/>
        <v>95</v>
      </c>
      <c r="F19" s="14">
        <f t="shared" si="3"/>
        <v>101</v>
      </c>
      <c r="H19" s="11"/>
      <c r="I19" s="12">
        <v>41</v>
      </c>
      <c r="J19" s="15">
        <f t="shared" si="4"/>
        <v>36072</v>
      </c>
      <c r="K19" s="15">
        <f t="shared" si="5"/>
        <v>36078</v>
      </c>
      <c r="L19" s="14">
        <f t="shared" si="6"/>
        <v>277</v>
      </c>
      <c r="M19" s="14">
        <f t="shared" si="7"/>
        <v>283</v>
      </c>
    </row>
    <row r="20" spans="1:13" ht="15">
      <c r="A20" s="21">
        <v>4</v>
      </c>
      <c r="B20" s="14">
        <v>16</v>
      </c>
      <c r="C20" s="15">
        <f t="shared" si="0"/>
        <v>35897</v>
      </c>
      <c r="D20" s="15">
        <f t="shared" si="1"/>
        <v>35903</v>
      </c>
      <c r="E20" s="14">
        <f t="shared" si="2"/>
        <v>102</v>
      </c>
      <c r="F20" s="14">
        <f t="shared" si="3"/>
        <v>108</v>
      </c>
      <c r="H20" s="21">
        <v>10</v>
      </c>
      <c r="I20" s="14">
        <v>42</v>
      </c>
      <c r="J20" s="15">
        <f t="shared" si="4"/>
        <v>36079</v>
      </c>
      <c r="K20" s="15">
        <f t="shared" si="5"/>
        <v>36085</v>
      </c>
      <c r="L20" s="14">
        <f t="shared" si="6"/>
        <v>284</v>
      </c>
      <c r="M20" s="14">
        <f t="shared" si="7"/>
        <v>290</v>
      </c>
    </row>
    <row r="21" spans="1:13" ht="15">
      <c r="A21" s="11"/>
      <c r="B21" s="14">
        <v>17</v>
      </c>
      <c r="C21" s="15">
        <f t="shared" si="0"/>
        <v>35904</v>
      </c>
      <c r="D21" s="15">
        <f t="shared" si="1"/>
        <v>35910</v>
      </c>
      <c r="E21" s="14">
        <f t="shared" si="2"/>
        <v>109</v>
      </c>
      <c r="F21" s="14">
        <f t="shared" si="3"/>
        <v>115</v>
      </c>
      <c r="H21" s="11"/>
      <c r="I21" s="12">
        <v>43</v>
      </c>
      <c r="J21" s="15">
        <f t="shared" si="4"/>
        <v>36086</v>
      </c>
      <c r="K21" s="15">
        <f t="shared" si="5"/>
        <v>36092</v>
      </c>
      <c r="L21" s="14">
        <f t="shared" si="6"/>
        <v>291</v>
      </c>
      <c r="M21" s="14">
        <f t="shared" si="7"/>
        <v>297</v>
      </c>
    </row>
    <row r="22" spans="1:13" ht="15">
      <c r="A22" s="16"/>
      <c r="B22" s="14">
        <v>18</v>
      </c>
      <c r="C22" s="15">
        <f t="shared" si="0"/>
        <v>35911</v>
      </c>
      <c r="D22" s="15">
        <f t="shared" si="1"/>
        <v>35917</v>
      </c>
      <c r="E22" s="14">
        <f t="shared" si="2"/>
        <v>116</v>
      </c>
      <c r="F22" s="14">
        <f t="shared" si="3"/>
        <v>122</v>
      </c>
      <c r="H22" s="16"/>
      <c r="I22" s="14">
        <v>44</v>
      </c>
      <c r="J22" s="15">
        <f t="shared" si="4"/>
        <v>36093</v>
      </c>
      <c r="K22" s="15">
        <f t="shared" si="5"/>
        <v>36099</v>
      </c>
      <c r="L22" s="14">
        <f t="shared" si="6"/>
        <v>298</v>
      </c>
      <c r="M22" s="14">
        <f t="shared" si="7"/>
        <v>304</v>
      </c>
    </row>
    <row r="23" spans="1:13" ht="15">
      <c r="A23" s="11" t="s">
        <v>15</v>
      </c>
      <c r="B23" s="14">
        <v>19</v>
      </c>
      <c r="C23" s="15">
        <f t="shared" si="0"/>
        <v>35918</v>
      </c>
      <c r="D23" s="15">
        <f t="shared" si="1"/>
        <v>35924</v>
      </c>
      <c r="E23" s="14">
        <f t="shared" si="2"/>
        <v>123</v>
      </c>
      <c r="F23" s="14">
        <f t="shared" si="3"/>
        <v>129</v>
      </c>
      <c r="H23" s="11" t="s">
        <v>16</v>
      </c>
      <c r="I23" s="12">
        <v>45</v>
      </c>
      <c r="J23" s="15">
        <f t="shared" si="4"/>
        <v>36100</v>
      </c>
      <c r="K23" s="15">
        <f t="shared" si="5"/>
        <v>36106</v>
      </c>
      <c r="L23" s="14">
        <f t="shared" si="6"/>
        <v>305</v>
      </c>
      <c r="M23" s="14">
        <f t="shared" si="7"/>
        <v>311</v>
      </c>
    </row>
    <row r="24" spans="1:13" ht="15">
      <c r="A24" s="11"/>
      <c r="B24" s="14">
        <v>20</v>
      </c>
      <c r="C24" s="15">
        <f t="shared" si="0"/>
        <v>35925</v>
      </c>
      <c r="D24" s="15">
        <f t="shared" si="1"/>
        <v>35931</v>
      </c>
      <c r="E24" s="14">
        <f t="shared" si="2"/>
        <v>130</v>
      </c>
      <c r="F24" s="14">
        <f t="shared" si="3"/>
        <v>136</v>
      </c>
      <c r="H24" s="11"/>
      <c r="I24" s="14">
        <v>46</v>
      </c>
      <c r="J24" s="15">
        <f t="shared" si="4"/>
        <v>36107</v>
      </c>
      <c r="K24" s="15">
        <f t="shared" si="5"/>
        <v>36113</v>
      </c>
      <c r="L24" s="14">
        <f t="shared" si="6"/>
        <v>312</v>
      </c>
      <c r="M24" s="14">
        <f t="shared" si="7"/>
        <v>318</v>
      </c>
    </row>
    <row r="25" spans="1:13" ht="15">
      <c r="A25" s="21">
        <v>5</v>
      </c>
      <c r="B25" s="14">
        <v>21</v>
      </c>
      <c r="C25" s="15">
        <f t="shared" si="0"/>
        <v>35932</v>
      </c>
      <c r="D25" s="15">
        <f t="shared" si="1"/>
        <v>35938</v>
      </c>
      <c r="E25" s="14">
        <f t="shared" si="2"/>
        <v>137</v>
      </c>
      <c r="F25" s="14">
        <f t="shared" si="3"/>
        <v>143</v>
      </c>
      <c r="H25" s="21">
        <v>11</v>
      </c>
      <c r="I25" s="12">
        <v>47</v>
      </c>
      <c r="J25" s="15">
        <f t="shared" si="4"/>
        <v>36114</v>
      </c>
      <c r="K25" s="15">
        <f t="shared" si="5"/>
        <v>36120</v>
      </c>
      <c r="L25" s="14">
        <f t="shared" si="6"/>
        <v>319</v>
      </c>
      <c r="M25" s="14">
        <f t="shared" si="7"/>
        <v>325</v>
      </c>
    </row>
    <row r="26" spans="1:13" ht="15">
      <c r="A26" s="11"/>
      <c r="B26" s="14">
        <v>22</v>
      </c>
      <c r="C26" s="15">
        <f t="shared" si="0"/>
        <v>35939</v>
      </c>
      <c r="D26" s="15">
        <f t="shared" si="1"/>
        <v>35945</v>
      </c>
      <c r="E26" s="14">
        <f t="shared" si="2"/>
        <v>144</v>
      </c>
      <c r="F26" s="14">
        <f t="shared" si="3"/>
        <v>150</v>
      </c>
      <c r="H26" s="11"/>
      <c r="I26" s="14">
        <v>48</v>
      </c>
      <c r="J26" s="15">
        <f t="shared" si="4"/>
        <v>36121</v>
      </c>
      <c r="K26" s="15">
        <f t="shared" si="5"/>
        <v>36127</v>
      </c>
      <c r="L26" s="14">
        <f t="shared" si="6"/>
        <v>326</v>
      </c>
      <c r="M26" s="14">
        <f t="shared" si="7"/>
        <v>332</v>
      </c>
    </row>
    <row r="27" spans="1:13" ht="15">
      <c r="A27" s="3" t="s">
        <v>17</v>
      </c>
      <c r="B27" s="14">
        <v>23</v>
      </c>
      <c r="C27" s="15">
        <f t="shared" si="0"/>
        <v>35946</v>
      </c>
      <c r="D27" s="15">
        <f t="shared" si="1"/>
        <v>35952</v>
      </c>
      <c r="E27" s="14">
        <f t="shared" si="2"/>
        <v>151</v>
      </c>
      <c r="F27" s="14">
        <f t="shared" si="3"/>
        <v>157</v>
      </c>
      <c r="H27" s="3" t="s">
        <v>18</v>
      </c>
      <c r="I27" s="12">
        <v>49</v>
      </c>
      <c r="J27" s="15">
        <f t="shared" si="4"/>
        <v>36128</v>
      </c>
      <c r="K27" s="15">
        <f t="shared" si="5"/>
        <v>36134</v>
      </c>
      <c r="L27" s="14">
        <f t="shared" si="6"/>
        <v>333</v>
      </c>
      <c r="M27" s="14">
        <f t="shared" si="7"/>
        <v>339</v>
      </c>
    </row>
    <row r="28" spans="1:13" ht="15">
      <c r="A28" s="11"/>
      <c r="B28" s="14">
        <v>24</v>
      </c>
      <c r="C28" s="15">
        <f t="shared" si="0"/>
        <v>35953</v>
      </c>
      <c r="D28" s="15">
        <f t="shared" si="1"/>
        <v>35959</v>
      </c>
      <c r="E28" s="14">
        <f t="shared" si="2"/>
        <v>158</v>
      </c>
      <c r="F28" s="14">
        <f t="shared" si="3"/>
        <v>164</v>
      </c>
      <c r="H28" s="11"/>
      <c r="I28" s="14">
        <v>50</v>
      </c>
      <c r="J28" s="15">
        <f t="shared" si="4"/>
        <v>36135</v>
      </c>
      <c r="K28" s="15">
        <f t="shared" si="5"/>
        <v>36141</v>
      </c>
      <c r="L28" s="14">
        <f t="shared" si="6"/>
        <v>340</v>
      </c>
      <c r="M28" s="14">
        <f t="shared" si="7"/>
        <v>346</v>
      </c>
    </row>
    <row r="29" spans="1:13" ht="15">
      <c r="A29" s="21">
        <v>6</v>
      </c>
      <c r="B29" s="14">
        <v>25</v>
      </c>
      <c r="C29" s="15">
        <f t="shared" si="0"/>
        <v>35960</v>
      </c>
      <c r="D29" s="15">
        <f t="shared" si="1"/>
        <v>35966</v>
      </c>
      <c r="E29" s="14">
        <f t="shared" si="2"/>
        <v>165</v>
      </c>
      <c r="F29" s="14">
        <f t="shared" si="3"/>
        <v>171</v>
      </c>
      <c r="H29" s="21">
        <v>12</v>
      </c>
      <c r="I29" s="12">
        <v>51</v>
      </c>
      <c r="J29" s="15">
        <f t="shared" si="4"/>
        <v>36142</v>
      </c>
      <c r="K29" s="15">
        <f t="shared" si="5"/>
        <v>36148</v>
      </c>
      <c r="L29" s="14">
        <f t="shared" si="6"/>
        <v>347</v>
      </c>
      <c r="M29" s="14">
        <f t="shared" si="7"/>
        <v>353</v>
      </c>
    </row>
    <row r="30" spans="1:13" ht="15">
      <c r="A30" s="16"/>
      <c r="B30" s="14">
        <v>26</v>
      </c>
      <c r="C30" s="15">
        <f t="shared" si="0"/>
        <v>35967</v>
      </c>
      <c r="D30" s="15">
        <f t="shared" si="1"/>
        <v>35973</v>
      </c>
      <c r="E30" s="14">
        <f t="shared" si="2"/>
        <v>172</v>
      </c>
      <c r="F30" s="14">
        <f t="shared" si="3"/>
        <v>178</v>
      </c>
      <c r="H30" s="17"/>
      <c r="I30" s="14">
        <v>52</v>
      </c>
      <c r="J30" s="15">
        <f t="shared" si="4"/>
        <v>36149</v>
      </c>
      <c r="K30" s="15">
        <f t="shared" si="5"/>
        <v>36155</v>
      </c>
      <c r="L30" s="14">
        <f t="shared" si="6"/>
        <v>354</v>
      </c>
      <c r="M30" s="14">
        <f t="shared" si="7"/>
        <v>360</v>
      </c>
    </row>
    <row r="31" spans="8:13" ht="15">
      <c r="H31" s="12"/>
      <c r="I31" s="12">
        <v>53</v>
      </c>
      <c r="J31" s="15">
        <f t="shared" si="4"/>
        <v>36156</v>
      </c>
      <c r="K31" s="15">
        <v>36160</v>
      </c>
      <c r="L31" s="14">
        <f t="shared" si="6"/>
        <v>361</v>
      </c>
      <c r="M31" s="23">
        <f>K31-C5+1</f>
        <v>365</v>
      </c>
    </row>
    <row r="32" spans="10:11" ht="15">
      <c r="J32" s="18"/>
      <c r="K32" s="25"/>
    </row>
  </sheetData>
  <sheetProtection/>
  <printOptions/>
  <pageMargins left="0.69" right="0.25" top="1" bottom="1" header="0.5" footer="0.5"/>
  <pageSetup fitToHeight="1" fitToWidth="1"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M31"/>
  <sheetViews>
    <sheetView zoomScalePageLayoutView="0" workbookViewId="0" topLeftCell="A1">
      <selection activeCell="H19" sqref="H19"/>
    </sheetView>
  </sheetViews>
  <sheetFormatPr defaultColWidth="9.00390625" defaultRowHeight="15.75"/>
  <cols>
    <col min="1" max="1" width="4.75390625" style="0" customWidth="1"/>
    <col min="2" max="2" width="5.875" style="0" customWidth="1"/>
    <col min="3" max="3" width="7.125" style="0" customWidth="1"/>
    <col min="4" max="4" width="7.75390625" style="0" customWidth="1"/>
    <col min="5" max="5" width="5.875" style="0" customWidth="1"/>
    <col min="6" max="6" width="5.25390625" style="0" customWidth="1"/>
    <col min="7" max="7" width="2.00390625" style="0" customWidth="1"/>
    <col min="8" max="8" width="4.625" style="0" customWidth="1"/>
    <col min="9" max="9" width="5.50390625" style="0" customWidth="1"/>
    <col min="10" max="11" width="7.25390625" style="0" customWidth="1"/>
    <col min="12" max="12" width="6.00390625" style="0" customWidth="1"/>
    <col min="13" max="13" width="6.25390625" style="0" customWidth="1"/>
  </cols>
  <sheetData>
    <row r="1" spans="1:13" ht="17.25">
      <c r="A1" s="1" t="s">
        <v>28</v>
      </c>
      <c r="B1" s="2"/>
      <c r="C1" s="2"/>
      <c r="D1" s="2"/>
      <c r="E1" s="2"/>
      <c r="F1" s="2"/>
      <c r="G1" s="2"/>
      <c r="H1" s="2"/>
      <c r="I1" s="2"/>
      <c r="J1" s="2"/>
      <c r="K1" s="2"/>
      <c r="L1" s="2"/>
      <c r="M1" s="2"/>
    </row>
    <row r="3" spans="1:13" ht="15">
      <c r="A3" s="3"/>
      <c r="B3" s="4" t="s">
        <v>0</v>
      </c>
      <c r="C3" s="5" t="s">
        <v>1</v>
      </c>
      <c r="D3" s="6"/>
      <c r="E3" s="5" t="s">
        <v>2</v>
      </c>
      <c r="F3" s="7"/>
      <c r="H3" s="3"/>
      <c r="I3" s="4" t="s">
        <v>0</v>
      </c>
      <c r="J3" s="5" t="s">
        <v>1</v>
      </c>
      <c r="K3" s="6"/>
      <c r="L3" s="5" t="s">
        <v>2</v>
      </c>
      <c r="M3" s="7"/>
    </row>
    <row r="4" spans="1:13" ht="15.75" thickBot="1">
      <c r="A4" s="8" t="s">
        <v>3</v>
      </c>
      <c r="B4" s="9" t="s">
        <v>4</v>
      </c>
      <c r="C4" s="10" t="s">
        <v>5</v>
      </c>
      <c r="D4" s="10" t="s">
        <v>6</v>
      </c>
      <c r="E4" s="10" t="s">
        <v>5</v>
      </c>
      <c r="F4" s="10" t="s">
        <v>6</v>
      </c>
      <c r="H4" s="8" t="s">
        <v>3</v>
      </c>
      <c r="I4" s="9" t="s">
        <v>4</v>
      </c>
      <c r="J4" s="10" t="s">
        <v>5</v>
      </c>
      <c r="K4" s="10" t="s">
        <v>6</v>
      </c>
      <c r="L4" s="10" t="s">
        <v>5</v>
      </c>
      <c r="M4" s="10" t="s">
        <v>6</v>
      </c>
    </row>
    <row r="5" spans="1:13" ht="15">
      <c r="A5" s="11" t="s">
        <v>7</v>
      </c>
      <c r="B5" s="12">
        <v>1</v>
      </c>
      <c r="C5" s="13">
        <v>39083</v>
      </c>
      <c r="D5" s="20">
        <v>39088</v>
      </c>
      <c r="E5" s="19">
        <v>1</v>
      </c>
      <c r="F5" s="19">
        <v>6</v>
      </c>
      <c r="H5" s="11" t="s">
        <v>8</v>
      </c>
      <c r="I5" s="12">
        <v>27</v>
      </c>
      <c r="J5" s="13">
        <f>D30+1</f>
        <v>39264</v>
      </c>
      <c r="K5" s="13">
        <f>D30+7</f>
        <v>39270</v>
      </c>
      <c r="L5" s="12">
        <f>F30+1</f>
        <v>182</v>
      </c>
      <c r="M5" s="12">
        <f>F30+7</f>
        <v>188</v>
      </c>
    </row>
    <row r="6" spans="1:13" ht="15">
      <c r="A6" s="11"/>
      <c r="B6" s="14">
        <v>2</v>
      </c>
      <c r="C6" s="15">
        <f aca="true" t="shared" si="0" ref="C6:C30">D5+1</f>
        <v>39089</v>
      </c>
      <c r="D6" s="15">
        <f aca="true" t="shared" si="1" ref="D6:D30">D5+7</f>
        <v>39095</v>
      </c>
      <c r="E6" s="14">
        <f aca="true" t="shared" si="2" ref="E6:E30">F5+1</f>
        <v>7</v>
      </c>
      <c r="F6" s="14">
        <f aca="true" t="shared" si="3" ref="F6:F30">F5+7</f>
        <v>13</v>
      </c>
      <c r="H6" s="11"/>
      <c r="I6" s="14">
        <v>28</v>
      </c>
      <c r="J6" s="15">
        <f aca="true" t="shared" si="4" ref="J6:J31">K5+1</f>
        <v>39271</v>
      </c>
      <c r="K6" s="15">
        <f aca="true" t="shared" si="5" ref="K6:K30">K5+7</f>
        <v>39277</v>
      </c>
      <c r="L6" s="14">
        <f aca="true" t="shared" si="6" ref="L6:L31">M5+1</f>
        <v>189</v>
      </c>
      <c r="M6" s="14">
        <f aca="true" t="shared" si="7" ref="M6:M30">M5+7</f>
        <v>195</v>
      </c>
    </row>
    <row r="7" spans="1:13" ht="15">
      <c r="A7" s="21">
        <v>1</v>
      </c>
      <c r="B7" s="14">
        <v>3</v>
      </c>
      <c r="C7" s="15">
        <f t="shared" si="0"/>
        <v>39096</v>
      </c>
      <c r="D7" s="15">
        <f t="shared" si="1"/>
        <v>39102</v>
      </c>
      <c r="E7" s="14">
        <f t="shared" si="2"/>
        <v>14</v>
      </c>
      <c r="F7" s="14">
        <f t="shared" si="3"/>
        <v>20</v>
      </c>
      <c r="H7" s="21">
        <v>7</v>
      </c>
      <c r="I7" s="12">
        <v>29</v>
      </c>
      <c r="J7" s="15">
        <f t="shared" si="4"/>
        <v>39278</v>
      </c>
      <c r="K7" s="15">
        <f t="shared" si="5"/>
        <v>39284</v>
      </c>
      <c r="L7" s="14">
        <f t="shared" si="6"/>
        <v>196</v>
      </c>
      <c r="M7" s="14">
        <f t="shared" si="7"/>
        <v>202</v>
      </c>
    </row>
    <row r="8" spans="1:13" ht="15">
      <c r="A8" s="11"/>
      <c r="B8" s="14">
        <v>4</v>
      </c>
      <c r="C8" s="15">
        <f t="shared" si="0"/>
        <v>39103</v>
      </c>
      <c r="D8" s="15">
        <f t="shared" si="1"/>
        <v>39109</v>
      </c>
      <c r="E8" s="14">
        <f t="shared" si="2"/>
        <v>21</v>
      </c>
      <c r="F8" s="14">
        <f t="shared" si="3"/>
        <v>27</v>
      </c>
      <c r="H8" s="11"/>
      <c r="I8" s="14">
        <v>30</v>
      </c>
      <c r="J8" s="15">
        <f t="shared" si="4"/>
        <v>39285</v>
      </c>
      <c r="K8" s="15">
        <f t="shared" si="5"/>
        <v>39291</v>
      </c>
      <c r="L8" s="14">
        <f t="shared" si="6"/>
        <v>203</v>
      </c>
      <c r="M8" s="14">
        <f t="shared" si="7"/>
        <v>209</v>
      </c>
    </row>
    <row r="9" spans="1:13" ht="15">
      <c r="A9" s="11"/>
      <c r="B9" s="14">
        <v>5</v>
      </c>
      <c r="C9" s="15">
        <f t="shared" si="0"/>
        <v>39110</v>
      </c>
      <c r="D9" s="15">
        <f t="shared" si="1"/>
        <v>39116</v>
      </c>
      <c r="E9" s="14">
        <f t="shared" si="2"/>
        <v>28</v>
      </c>
      <c r="F9" s="14">
        <f t="shared" si="3"/>
        <v>34</v>
      </c>
      <c r="H9" s="11"/>
      <c r="I9" s="12">
        <v>31</v>
      </c>
      <c r="J9" s="15">
        <f t="shared" si="4"/>
        <v>39292</v>
      </c>
      <c r="K9" s="15">
        <f t="shared" si="5"/>
        <v>39298</v>
      </c>
      <c r="L9" s="14">
        <f t="shared" si="6"/>
        <v>210</v>
      </c>
      <c r="M9" s="14">
        <f t="shared" si="7"/>
        <v>216</v>
      </c>
    </row>
    <row r="10" spans="1:13" ht="15">
      <c r="A10" s="3" t="s">
        <v>9</v>
      </c>
      <c r="B10" s="14">
        <v>6</v>
      </c>
      <c r="C10" s="15">
        <f t="shared" si="0"/>
        <v>39117</v>
      </c>
      <c r="D10" s="15">
        <f t="shared" si="1"/>
        <v>39123</v>
      </c>
      <c r="E10" s="14">
        <f t="shared" si="2"/>
        <v>35</v>
      </c>
      <c r="F10" s="14">
        <f t="shared" si="3"/>
        <v>41</v>
      </c>
      <c r="H10" s="3" t="s">
        <v>10</v>
      </c>
      <c r="I10" s="14">
        <v>32</v>
      </c>
      <c r="J10" s="15">
        <f t="shared" si="4"/>
        <v>39299</v>
      </c>
      <c r="K10" s="15">
        <f t="shared" si="5"/>
        <v>39305</v>
      </c>
      <c r="L10" s="14">
        <f t="shared" si="6"/>
        <v>217</v>
      </c>
      <c r="M10" s="14">
        <f t="shared" si="7"/>
        <v>223</v>
      </c>
    </row>
    <row r="11" spans="1:13" ht="15">
      <c r="A11" s="11"/>
      <c r="B11" s="14">
        <v>7</v>
      </c>
      <c r="C11" s="15">
        <f t="shared" si="0"/>
        <v>39124</v>
      </c>
      <c r="D11" s="15">
        <f t="shared" si="1"/>
        <v>39130</v>
      </c>
      <c r="E11" s="14">
        <f t="shared" si="2"/>
        <v>42</v>
      </c>
      <c r="F11" s="14">
        <f t="shared" si="3"/>
        <v>48</v>
      </c>
      <c r="H11" s="11"/>
      <c r="I11" s="12">
        <v>33</v>
      </c>
      <c r="J11" s="15">
        <f t="shared" si="4"/>
        <v>39306</v>
      </c>
      <c r="K11" s="15">
        <f t="shared" si="5"/>
        <v>39312</v>
      </c>
      <c r="L11" s="14">
        <f t="shared" si="6"/>
        <v>224</v>
      </c>
      <c r="M11" s="14">
        <f t="shared" si="7"/>
        <v>230</v>
      </c>
    </row>
    <row r="12" spans="1:13" ht="15">
      <c r="A12" s="21">
        <v>2</v>
      </c>
      <c r="B12" s="14">
        <v>8</v>
      </c>
      <c r="C12" s="15">
        <f t="shared" si="0"/>
        <v>39131</v>
      </c>
      <c r="D12" s="15">
        <f t="shared" si="1"/>
        <v>39137</v>
      </c>
      <c r="E12" s="14">
        <f t="shared" si="2"/>
        <v>49</v>
      </c>
      <c r="F12" s="14">
        <f t="shared" si="3"/>
        <v>55</v>
      </c>
      <c r="H12" s="21">
        <v>8</v>
      </c>
      <c r="I12" s="14">
        <v>34</v>
      </c>
      <c r="J12" s="15">
        <f t="shared" si="4"/>
        <v>39313</v>
      </c>
      <c r="K12" s="15">
        <f t="shared" si="5"/>
        <v>39319</v>
      </c>
      <c r="L12" s="14">
        <f t="shared" si="6"/>
        <v>231</v>
      </c>
      <c r="M12" s="14">
        <f t="shared" si="7"/>
        <v>237</v>
      </c>
    </row>
    <row r="13" spans="1:13" ht="15">
      <c r="A13" s="16"/>
      <c r="B13" s="14">
        <v>9</v>
      </c>
      <c r="C13" s="15">
        <f t="shared" si="0"/>
        <v>39138</v>
      </c>
      <c r="D13" s="15">
        <f t="shared" si="1"/>
        <v>39144</v>
      </c>
      <c r="E13" s="14">
        <f t="shared" si="2"/>
        <v>56</v>
      </c>
      <c r="F13" s="14">
        <f t="shared" si="3"/>
        <v>62</v>
      </c>
      <c r="H13" s="16"/>
      <c r="I13" s="12">
        <v>35</v>
      </c>
      <c r="J13" s="15">
        <f t="shared" si="4"/>
        <v>39320</v>
      </c>
      <c r="K13" s="15">
        <f t="shared" si="5"/>
        <v>39326</v>
      </c>
      <c r="L13" s="14">
        <f t="shared" si="6"/>
        <v>238</v>
      </c>
      <c r="M13" s="14">
        <f t="shared" si="7"/>
        <v>244</v>
      </c>
    </row>
    <row r="14" spans="1:13" ht="15">
      <c r="A14" s="11" t="s">
        <v>11</v>
      </c>
      <c r="B14" s="14">
        <v>10</v>
      </c>
      <c r="C14" s="15">
        <f t="shared" si="0"/>
        <v>39145</v>
      </c>
      <c r="D14" s="15">
        <f t="shared" si="1"/>
        <v>39151</v>
      </c>
      <c r="E14" s="14">
        <f t="shared" si="2"/>
        <v>63</v>
      </c>
      <c r="F14" s="14">
        <f t="shared" si="3"/>
        <v>69</v>
      </c>
      <c r="H14" s="11" t="s">
        <v>12</v>
      </c>
      <c r="I14" s="14">
        <v>36</v>
      </c>
      <c r="J14" s="15">
        <f t="shared" si="4"/>
        <v>39327</v>
      </c>
      <c r="K14" s="15">
        <f t="shared" si="5"/>
        <v>39333</v>
      </c>
      <c r="L14" s="14">
        <f t="shared" si="6"/>
        <v>245</v>
      </c>
      <c r="M14" s="14">
        <f t="shared" si="7"/>
        <v>251</v>
      </c>
    </row>
    <row r="15" spans="1:13" ht="15">
      <c r="A15" s="11"/>
      <c r="B15" s="14">
        <v>11</v>
      </c>
      <c r="C15" s="15">
        <f t="shared" si="0"/>
        <v>39152</v>
      </c>
      <c r="D15" s="15">
        <f t="shared" si="1"/>
        <v>39158</v>
      </c>
      <c r="E15" s="14">
        <f t="shared" si="2"/>
        <v>70</v>
      </c>
      <c r="F15" s="14">
        <f t="shared" si="3"/>
        <v>76</v>
      </c>
      <c r="H15" s="11"/>
      <c r="I15" s="12">
        <v>37</v>
      </c>
      <c r="J15" s="15">
        <f t="shared" si="4"/>
        <v>39334</v>
      </c>
      <c r="K15" s="15">
        <f t="shared" si="5"/>
        <v>39340</v>
      </c>
      <c r="L15" s="14">
        <f t="shared" si="6"/>
        <v>252</v>
      </c>
      <c r="M15" s="14">
        <f t="shared" si="7"/>
        <v>258</v>
      </c>
    </row>
    <row r="16" spans="1:13" ht="15">
      <c r="A16" s="21">
        <v>3</v>
      </c>
      <c r="B16" s="14">
        <v>12</v>
      </c>
      <c r="C16" s="15">
        <f t="shared" si="0"/>
        <v>39159</v>
      </c>
      <c r="D16" s="15">
        <f t="shared" si="1"/>
        <v>39165</v>
      </c>
      <c r="E16" s="14">
        <f t="shared" si="2"/>
        <v>77</v>
      </c>
      <c r="F16" s="14">
        <f t="shared" si="3"/>
        <v>83</v>
      </c>
      <c r="H16" s="21">
        <v>9</v>
      </c>
      <c r="I16" s="14">
        <v>38</v>
      </c>
      <c r="J16" s="15">
        <f t="shared" si="4"/>
        <v>39341</v>
      </c>
      <c r="K16" s="15">
        <f t="shared" si="5"/>
        <v>39347</v>
      </c>
      <c r="L16" s="14">
        <f t="shared" si="6"/>
        <v>259</v>
      </c>
      <c r="M16" s="14">
        <f t="shared" si="7"/>
        <v>265</v>
      </c>
    </row>
    <row r="17" spans="1:13" ht="15">
      <c r="A17" s="11"/>
      <c r="B17" s="14">
        <v>13</v>
      </c>
      <c r="C17" s="15">
        <f t="shared" si="0"/>
        <v>39166</v>
      </c>
      <c r="D17" s="15">
        <f t="shared" si="1"/>
        <v>39172</v>
      </c>
      <c r="E17" s="14">
        <f t="shared" si="2"/>
        <v>84</v>
      </c>
      <c r="F17" s="14">
        <f t="shared" si="3"/>
        <v>90</v>
      </c>
      <c r="H17" s="11"/>
      <c r="I17" s="12">
        <v>39</v>
      </c>
      <c r="J17" s="15">
        <f t="shared" si="4"/>
        <v>39348</v>
      </c>
      <c r="K17" s="15">
        <f t="shared" si="5"/>
        <v>39354</v>
      </c>
      <c r="L17" s="14">
        <f t="shared" si="6"/>
        <v>266</v>
      </c>
      <c r="M17" s="14">
        <f t="shared" si="7"/>
        <v>272</v>
      </c>
    </row>
    <row r="18" spans="1:13" ht="15">
      <c r="A18" s="3" t="s">
        <v>13</v>
      </c>
      <c r="B18" s="14">
        <v>14</v>
      </c>
      <c r="C18" s="15">
        <f t="shared" si="0"/>
        <v>39173</v>
      </c>
      <c r="D18" s="15">
        <f t="shared" si="1"/>
        <v>39179</v>
      </c>
      <c r="E18" s="14">
        <f t="shared" si="2"/>
        <v>91</v>
      </c>
      <c r="F18" s="14">
        <f t="shared" si="3"/>
        <v>97</v>
      </c>
      <c r="H18" s="3" t="s">
        <v>14</v>
      </c>
      <c r="I18" s="14">
        <v>40</v>
      </c>
      <c r="J18" s="15">
        <f t="shared" si="4"/>
        <v>39355</v>
      </c>
      <c r="K18" s="15">
        <f t="shared" si="5"/>
        <v>39361</v>
      </c>
      <c r="L18" s="14">
        <f t="shared" si="6"/>
        <v>273</v>
      </c>
      <c r="M18" s="14">
        <f t="shared" si="7"/>
        <v>279</v>
      </c>
    </row>
    <row r="19" spans="1:13" ht="15">
      <c r="A19" s="11"/>
      <c r="B19" s="14">
        <v>15</v>
      </c>
      <c r="C19" s="15">
        <f t="shared" si="0"/>
        <v>39180</v>
      </c>
      <c r="D19" s="15">
        <f t="shared" si="1"/>
        <v>39186</v>
      </c>
      <c r="E19" s="14">
        <f t="shared" si="2"/>
        <v>98</v>
      </c>
      <c r="F19" s="14">
        <f t="shared" si="3"/>
        <v>104</v>
      </c>
      <c r="H19" s="11"/>
      <c r="I19" s="12">
        <v>41</v>
      </c>
      <c r="J19" s="15">
        <f t="shared" si="4"/>
        <v>39362</v>
      </c>
      <c r="K19" s="15">
        <f t="shared" si="5"/>
        <v>39368</v>
      </c>
      <c r="L19" s="14">
        <f t="shared" si="6"/>
        <v>280</v>
      </c>
      <c r="M19" s="14">
        <f t="shared" si="7"/>
        <v>286</v>
      </c>
    </row>
    <row r="20" spans="1:13" ht="15">
      <c r="A20" s="21">
        <v>4</v>
      </c>
      <c r="B20" s="14">
        <v>16</v>
      </c>
      <c r="C20" s="15">
        <f t="shared" si="0"/>
        <v>39187</v>
      </c>
      <c r="D20" s="15">
        <f t="shared" si="1"/>
        <v>39193</v>
      </c>
      <c r="E20" s="14">
        <f t="shared" si="2"/>
        <v>105</v>
      </c>
      <c r="F20" s="14">
        <f t="shared" si="3"/>
        <v>111</v>
      </c>
      <c r="H20" s="21">
        <v>10</v>
      </c>
      <c r="I20" s="14">
        <v>42</v>
      </c>
      <c r="J20" s="15">
        <f t="shared" si="4"/>
        <v>39369</v>
      </c>
      <c r="K20" s="15">
        <f t="shared" si="5"/>
        <v>39375</v>
      </c>
      <c r="L20" s="14">
        <f t="shared" si="6"/>
        <v>287</v>
      </c>
      <c r="M20" s="14">
        <f t="shared" si="7"/>
        <v>293</v>
      </c>
    </row>
    <row r="21" spans="1:13" ht="15">
      <c r="A21" s="11"/>
      <c r="B21" s="14">
        <v>17</v>
      </c>
      <c r="C21" s="15">
        <f t="shared" si="0"/>
        <v>39194</v>
      </c>
      <c r="D21" s="15">
        <f t="shared" si="1"/>
        <v>39200</v>
      </c>
      <c r="E21" s="14">
        <f t="shared" si="2"/>
        <v>112</v>
      </c>
      <c r="F21" s="14">
        <f t="shared" si="3"/>
        <v>118</v>
      </c>
      <c r="H21" s="11"/>
      <c r="I21" s="12">
        <v>43</v>
      </c>
      <c r="J21" s="15">
        <f t="shared" si="4"/>
        <v>39376</v>
      </c>
      <c r="K21" s="15">
        <f t="shared" si="5"/>
        <v>39382</v>
      </c>
      <c r="L21" s="14">
        <f t="shared" si="6"/>
        <v>294</v>
      </c>
      <c r="M21" s="14">
        <f t="shared" si="7"/>
        <v>300</v>
      </c>
    </row>
    <row r="22" spans="1:13" ht="15">
      <c r="A22" s="16"/>
      <c r="B22" s="14">
        <v>18</v>
      </c>
      <c r="C22" s="15">
        <f t="shared" si="0"/>
        <v>39201</v>
      </c>
      <c r="D22" s="15">
        <f t="shared" si="1"/>
        <v>39207</v>
      </c>
      <c r="E22" s="14">
        <f t="shared" si="2"/>
        <v>119</v>
      </c>
      <c r="F22" s="14">
        <f t="shared" si="3"/>
        <v>125</v>
      </c>
      <c r="H22" s="16"/>
      <c r="I22" s="14">
        <v>44</v>
      </c>
      <c r="J22" s="15">
        <f t="shared" si="4"/>
        <v>39383</v>
      </c>
      <c r="K22" s="15">
        <f t="shared" si="5"/>
        <v>39389</v>
      </c>
      <c r="L22" s="14">
        <f t="shared" si="6"/>
        <v>301</v>
      </c>
      <c r="M22" s="14">
        <f t="shared" si="7"/>
        <v>307</v>
      </c>
    </row>
    <row r="23" spans="1:13" ht="15">
      <c r="A23" s="11" t="s">
        <v>15</v>
      </c>
      <c r="B23" s="14">
        <v>19</v>
      </c>
      <c r="C23" s="15">
        <f t="shared" si="0"/>
        <v>39208</v>
      </c>
      <c r="D23" s="15">
        <f t="shared" si="1"/>
        <v>39214</v>
      </c>
      <c r="E23" s="14">
        <f t="shared" si="2"/>
        <v>126</v>
      </c>
      <c r="F23" s="14">
        <f t="shared" si="3"/>
        <v>132</v>
      </c>
      <c r="H23" s="11" t="s">
        <v>16</v>
      </c>
      <c r="I23" s="12">
        <v>45</v>
      </c>
      <c r="J23" s="15">
        <f t="shared" si="4"/>
        <v>39390</v>
      </c>
      <c r="K23" s="15">
        <f t="shared" si="5"/>
        <v>39396</v>
      </c>
      <c r="L23" s="14">
        <f t="shared" si="6"/>
        <v>308</v>
      </c>
      <c r="M23" s="14">
        <f t="shared" si="7"/>
        <v>314</v>
      </c>
    </row>
    <row r="24" spans="1:13" ht="15">
      <c r="A24" s="11"/>
      <c r="B24" s="14">
        <v>20</v>
      </c>
      <c r="C24" s="15">
        <f t="shared" si="0"/>
        <v>39215</v>
      </c>
      <c r="D24" s="15">
        <f t="shared" si="1"/>
        <v>39221</v>
      </c>
      <c r="E24" s="14">
        <f t="shared" si="2"/>
        <v>133</v>
      </c>
      <c r="F24" s="14">
        <f t="shared" si="3"/>
        <v>139</v>
      </c>
      <c r="H24" s="11"/>
      <c r="I24" s="14">
        <v>46</v>
      </c>
      <c r="J24" s="15">
        <f t="shared" si="4"/>
        <v>39397</v>
      </c>
      <c r="K24" s="15">
        <f t="shared" si="5"/>
        <v>39403</v>
      </c>
      <c r="L24" s="14">
        <f t="shared" si="6"/>
        <v>315</v>
      </c>
      <c r="M24" s="14">
        <f t="shared" si="7"/>
        <v>321</v>
      </c>
    </row>
    <row r="25" spans="1:13" ht="15">
      <c r="A25" s="21">
        <v>5</v>
      </c>
      <c r="B25" s="14">
        <v>21</v>
      </c>
      <c r="C25" s="15">
        <f t="shared" si="0"/>
        <v>39222</v>
      </c>
      <c r="D25" s="15">
        <f t="shared" si="1"/>
        <v>39228</v>
      </c>
      <c r="E25" s="14">
        <f t="shared" si="2"/>
        <v>140</v>
      </c>
      <c r="F25" s="14">
        <f t="shared" si="3"/>
        <v>146</v>
      </c>
      <c r="H25" s="21">
        <v>11</v>
      </c>
      <c r="I25" s="12">
        <v>47</v>
      </c>
      <c r="J25" s="15">
        <f t="shared" si="4"/>
        <v>39404</v>
      </c>
      <c r="K25" s="15">
        <f t="shared" si="5"/>
        <v>39410</v>
      </c>
      <c r="L25" s="14">
        <f t="shared" si="6"/>
        <v>322</v>
      </c>
      <c r="M25" s="14">
        <f t="shared" si="7"/>
        <v>328</v>
      </c>
    </row>
    <row r="26" spans="1:13" ht="15">
      <c r="A26" s="11"/>
      <c r="B26" s="14">
        <v>22</v>
      </c>
      <c r="C26" s="15">
        <f t="shared" si="0"/>
        <v>39229</v>
      </c>
      <c r="D26" s="15">
        <f t="shared" si="1"/>
        <v>39235</v>
      </c>
      <c r="E26" s="14">
        <f t="shared" si="2"/>
        <v>147</v>
      </c>
      <c r="F26" s="14">
        <f t="shared" si="3"/>
        <v>153</v>
      </c>
      <c r="H26" s="11"/>
      <c r="I26" s="14">
        <v>48</v>
      </c>
      <c r="J26" s="15">
        <f t="shared" si="4"/>
        <v>39411</v>
      </c>
      <c r="K26" s="15">
        <f t="shared" si="5"/>
        <v>39417</v>
      </c>
      <c r="L26" s="14">
        <f t="shared" si="6"/>
        <v>329</v>
      </c>
      <c r="M26" s="14">
        <f t="shared" si="7"/>
        <v>335</v>
      </c>
    </row>
    <row r="27" spans="1:13" ht="15">
      <c r="A27" s="3" t="s">
        <v>17</v>
      </c>
      <c r="B27" s="14">
        <v>23</v>
      </c>
      <c r="C27" s="15">
        <f t="shared" si="0"/>
        <v>39236</v>
      </c>
      <c r="D27" s="15">
        <f t="shared" si="1"/>
        <v>39242</v>
      </c>
      <c r="E27" s="14">
        <f t="shared" si="2"/>
        <v>154</v>
      </c>
      <c r="F27" s="14">
        <f t="shared" si="3"/>
        <v>160</v>
      </c>
      <c r="H27" s="3" t="s">
        <v>18</v>
      </c>
      <c r="I27" s="12">
        <v>49</v>
      </c>
      <c r="J27" s="15">
        <f t="shared" si="4"/>
        <v>39418</v>
      </c>
      <c r="K27" s="15">
        <f t="shared" si="5"/>
        <v>39424</v>
      </c>
      <c r="L27" s="14">
        <f t="shared" si="6"/>
        <v>336</v>
      </c>
      <c r="M27" s="14">
        <f t="shared" si="7"/>
        <v>342</v>
      </c>
    </row>
    <row r="28" spans="1:13" ht="15">
      <c r="A28" s="11"/>
      <c r="B28" s="14">
        <v>24</v>
      </c>
      <c r="C28" s="15">
        <f t="shared" si="0"/>
        <v>39243</v>
      </c>
      <c r="D28" s="15">
        <f t="shared" si="1"/>
        <v>39249</v>
      </c>
      <c r="E28" s="14">
        <f t="shared" si="2"/>
        <v>161</v>
      </c>
      <c r="F28" s="14">
        <f t="shared" si="3"/>
        <v>167</v>
      </c>
      <c r="H28" s="11"/>
      <c r="I28" s="14">
        <v>50</v>
      </c>
      <c r="J28" s="15">
        <f t="shared" si="4"/>
        <v>39425</v>
      </c>
      <c r="K28" s="15">
        <f t="shared" si="5"/>
        <v>39431</v>
      </c>
      <c r="L28" s="14">
        <f t="shared" si="6"/>
        <v>343</v>
      </c>
      <c r="M28" s="14">
        <f t="shared" si="7"/>
        <v>349</v>
      </c>
    </row>
    <row r="29" spans="1:13" ht="15">
      <c r="A29" s="21">
        <v>6</v>
      </c>
      <c r="B29" s="14">
        <v>25</v>
      </c>
      <c r="C29" s="15">
        <f t="shared" si="0"/>
        <v>39250</v>
      </c>
      <c r="D29" s="15">
        <f t="shared" si="1"/>
        <v>39256</v>
      </c>
      <c r="E29" s="14">
        <f t="shared" si="2"/>
        <v>168</v>
      </c>
      <c r="F29" s="14">
        <f t="shared" si="3"/>
        <v>174</v>
      </c>
      <c r="H29" s="21">
        <v>12</v>
      </c>
      <c r="I29" s="12">
        <v>51</v>
      </c>
      <c r="J29" s="15">
        <f t="shared" si="4"/>
        <v>39432</v>
      </c>
      <c r="K29" s="15">
        <f t="shared" si="5"/>
        <v>39438</v>
      </c>
      <c r="L29" s="14">
        <f t="shared" si="6"/>
        <v>350</v>
      </c>
      <c r="M29" s="14">
        <f t="shared" si="7"/>
        <v>356</v>
      </c>
    </row>
    <row r="30" spans="1:13" ht="15">
      <c r="A30" s="16"/>
      <c r="B30" s="14">
        <v>26</v>
      </c>
      <c r="C30" s="15">
        <f t="shared" si="0"/>
        <v>39257</v>
      </c>
      <c r="D30" s="15">
        <f t="shared" si="1"/>
        <v>39263</v>
      </c>
      <c r="E30" s="14">
        <f t="shared" si="2"/>
        <v>175</v>
      </c>
      <c r="F30" s="14">
        <f t="shared" si="3"/>
        <v>181</v>
      </c>
      <c r="H30" s="17"/>
      <c r="I30" s="14">
        <v>52</v>
      </c>
      <c r="J30" s="15">
        <f t="shared" si="4"/>
        <v>39439</v>
      </c>
      <c r="K30" s="15">
        <f t="shared" si="5"/>
        <v>39445</v>
      </c>
      <c r="L30" s="14">
        <f t="shared" si="6"/>
        <v>357</v>
      </c>
      <c r="M30" s="14">
        <f t="shared" si="7"/>
        <v>363</v>
      </c>
    </row>
    <row r="31" spans="8:13" ht="15">
      <c r="H31" s="12"/>
      <c r="I31" s="12">
        <v>53</v>
      </c>
      <c r="J31" s="15">
        <f t="shared" si="4"/>
        <v>39446</v>
      </c>
      <c r="K31" s="15">
        <v>38717</v>
      </c>
      <c r="L31" s="14">
        <f t="shared" si="6"/>
        <v>364</v>
      </c>
      <c r="M31" s="14">
        <v>365</v>
      </c>
    </row>
  </sheetData>
  <sheetProtection/>
  <printOptions/>
  <pageMargins left="0.75" right="0.75" top="1" bottom="1" header="0.5" footer="0.5"/>
  <pageSetup horizontalDpi="600" verticalDpi="600" orientation="portrait" r:id="rId1"/>
  <headerFooter alignWithMargins="0">
    <oddFooter>&amp;L&amp;8&amp;F&amp;C&amp;8&amp;D</oddFooter>
  </headerFooter>
</worksheet>
</file>

<file path=xl/worksheets/sheet11.xml><?xml version="1.0" encoding="utf-8"?>
<worksheet xmlns="http://schemas.openxmlformats.org/spreadsheetml/2006/main" xmlns:r="http://schemas.openxmlformats.org/officeDocument/2006/relationships">
  <dimension ref="A1:M31"/>
  <sheetViews>
    <sheetView zoomScalePageLayoutView="0" workbookViewId="0" topLeftCell="A1">
      <selection activeCell="H19" sqref="H19"/>
    </sheetView>
  </sheetViews>
  <sheetFormatPr defaultColWidth="9.00390625" defaultRowHeight="15.75"/>
  <cols>
    <col min="1" max="1" width="4.50390625" style="0" customWidth="1"/>
    <col min="2" max="2" width="5.375" style="0" customWidth="1"/>
    <col min="3" max="4" width="6.875" style="0" customWidth="1"/>
    <col min="5" max="6" width="5.25390625" style="0" customWidth="1"/>
    <col min="7" max="7" width="2.625" style="0" customWidth="1"/>
    <col min="8" max="8" width="4.375" style="0" customWidth="1"/>
    <col min="9" max="9" width="5.50390625" style="0" customWidth="1"/>
    <col min="10" max="11" width="7.50390625" style="0" customWidth="1"/>
    <col min="12" max="13" width="6.25390625" style="0" customWidth="1"/>
  </cols>
  <sheetData>
    <row r="1" spans="1:13" ht="17.25">
      <c r="A1" s="1" t="s">
        <v>29</v>
      </c>
      <c r="B1" s="2"/>
      <c r="C1" s="2"/>
      <c r="D1" s="2"/>
      <c r="E1" s="2"/>
      <c r="F1" s="2"/>
      <c r="G1" s="2"/>
      <c r="H1" s="2"/>
      <c r="I1" s="2"/>
      <c r="J1" s="2"/>
      <c r="K1" s="2"/>
      <c r="L1" s="2"/>
      <c r="M1" s="2"/>
    </row>
    <row r="3" spans="1:13" ht="15">
      <c r="A3" s="3"/>
      <c r="B3" s="4" t="s">
        <v>0</v>
      </c>
      <c r="C3" s="5" t="s">
        <v>1</v>
      </c>
      <c r="D3" s="6"/>
      <c r="E3" s="5" t="s">
        <v>2</v>
      </c>
      <c r="F3" s="7"/>
      <c r="H3" s="3"/>
      <c r="I3" s="4" t="s">
        <v>0</v>
      </c>
      <c r="J3" s="5" t="s">
        <v>1</v>
      </c>
      <c r="K3" s="6"/>
      <c r="L3" s="5" t="s">
        <v>2</v>
      </c>
      <c r="M3" s="7"/>
    </row>
    <row r="4" spans="1:13" ht="15.75" thickBot="1">
      <c r="A4" s="8" t="s">
        <v>3</v>
      </c>
      <c r="B4" s="9" t="s">
        <v>4</v>
      </c>
      <c r="C4" s="10" t="s">
        <v>5</v>
      </c>
      <c r="D4" s="10" t="s">
        <v>6</v>
      </c>
      <c r="E4" s="10" t="s">
        <v>5</v>
      </c>
      <c r="F4" s="10" t="s">
        <v>6</v>
      </c>
      <c r="H4" s="8" t="s">
        <v>3</v>
      </c>
      <c r="I4" s="9" t="s">
        <v>4</v>
      </c>
      <c r="J4" s="10" t="s">
        <v>5</v>
      </c>
      <c r="K4" s="10" t="s">
        <v>6</v>
      </c>
      <c r="L4" s="10" t="s">
        <v>5</v>
      </c>
      <c r="M4" s="10" t="s">
        <v>6</v>
      </c>
    </row>
    <row r="5" spans="1:13" ht="15">
      <c r="A5" s="11" t="s">
        <v>7</v>
      </c>
      <c r="B5" s="12">
        <v>1</v>
      </c>
      <c r="C5" s="13">
        <v>39448</v>
      </c>
      <c r="D5" s="20">
        <v>39452</v>
      </c>
      <c r="E5" s="19">
        <v>1</v>
      </c>
      <c r="F5" s="19">
        <v>5</v>
      </c>
      <c r="H5" s="11" t="s">
        <v>8</v>
      </c>
      <c r="I5" s="12">
        <v>27</v>
      </c>
      <c r="J5" s="13">
        <f>D30+1</f>
        <v>39628</v>
      </c>
      <c r="K5" s="13">
        <f>D30+7</f>
        <v>39634</v>
      </c>
      <c r="L5" s="12">
        <f>F30+1</f>
        <v>181</v>
      </c>
      <c r="M5" s="12">
        <f>F30+7</f>
        <v>187</v>
      </c>
    </row>
    <row r="6" spans="1:13" ht="15">
      <c r="A6" s="11"/>
      <c r="B6" s="14">
        <v>2</v>
      </c>
      <c r="C6" s="15">
        <f aca="true" t="shared" si="0" ref="C6:C30">D5+1</f>
        <v>39453</v>
      </c>
      <c r="D6" s="15">
        <f aca="true" t="shared" si="1" ref="D6:D30">D5+7</f>
        <v>39459</v>
      </c>
      <c r="E6" s="14">
        <f aca="true" t="shared" si="2" ref="E6:E30">F5+1</f>
        <v>6</v>
      </c>
      <c r="F6" s="14">
        <f aca="true" t="shared" si="3" ref="F6:F30">F5+7</f>
        <v>12</v>
      </c>
      <c r="H6" s="11"/>
      <c r="I6" s="14">
        <v>28</v>
      </c>
      <c r="J6" s="15">
        <f aca="true" t="shared" si="4" ref="J6:J31">K5+1</f>
        <v>39635</v>
      </c>
      <c r="K6" s="15">
        <f aca="true" t="shared" si="5" ref="K6:K30">K5+7</f>
        <v>39641</v>
      </c>
      <c r="L6" s="14">
        <f aca="true" t="shared" si="6" ref="L6:L31">M5+1</f>
        <v>188</v>
      </c>
      <c r="M6" s="14">
        <f aca="true" t="shared" si="7" ref="M6:M30">M5+7</f>
        <v>194</v>
      </c>
    </row>
    <row r="7" spans="1:13" ht="15">
      <c r="A7" s="21">
        <v>1</v>
      </c>
      <c r="B7" s="14">
        <v>3</v>
      </c>
      <c r="C7" s="15">
        <f t="shared" si="0"/>
        <v>39460</v>
      </c>
      <c r="D7" s="15">
        <f t="shared" si="1"/>
        <v>39466</v>
      </c>
      <c r="E7" s="14">
        <f t="shared" si="2"/>
        <v>13</v>
      </c>
      <c r="F7" s="14">
        <f t="shared" si="3"/>
        <v>19</v>
      </c>
      <c r="H7" s="21">
        <v>7</v>
      </c>
      <c r="I7" s="12">
        <v>29</v>
      </c>
      <c r="J7" s="15">
        <f t="shared" si="4"/>
        <v>39642</v>
      </c>
      <c r="K7" s="15">
        <f t="shared" si="5"/>
        <v>39648</v>
      </c>
      <c r="L7" s="14">
        <f t="shared" si="6"/>
        <v>195</v>
      </c>
      <c r="M7" s="14">
        <f t="shared" si="7"/>
        <v>201</v>
      </c>
    </row>
    <row r="8" spans="1:13" ht="15">
      <c r="A8" s="11"/>
      <c r="B8" s="14">
        <v>4</v>
      </c>
      <c r="C8" s="15">
        <f t="shared" si="0"/>
        <v>39467</v>
      </c>
      <c r="D8" s="15">
        <f t="shared" si="1"/>
        <v>39473</v>
      </c>
      <c r="E8" s="14">
        <f t="shared" si="2"/>
        <v>20</v>
      </c>
      <c r="F8" s="14">
        <f t="shared" si="3"/>
        <v>26</v>
      </c>
      <c r="H8" s="11"/>
      <c r="I8" s="14">
        <v>30</v>
      </c>
      <c r="J8" s="15">
        <f t="shared" si="4"/>
        <v>39649</v>
      </c>
      <c r="K8" s="15">
        <f t="shared" si="5"/>
        <v>39655</v>
      </c>
      <c r="L8" s="14">
        <f t="shared" si="6"/>
        <v>202</v>
      </c>
      <c r="M8" s="14">
        <f t="shared" si="7"/>
        <v>208</v>
      </c>
    </row>
    <row r="9" spans="1:13" ht="15">
      <c r="A9" s="11"/>
      <c r="B9" s="14">
        <v>5</v>
      </c>
      <c r="C9" s="15">
        <f t="shared" si="0"/>
        <v>39474</v>
      </c>
      <c r="D9" s="15">
        <f t="shared" si="1"/>
        <v>39480</v>
      </c>
      <c r="E9" s="14">
        <f t="shared" si="2"/>
        <v>27</v>
      </c>
      <c r="F9" s="14">
        <f t="shared" si="3"/>
        <v>33</v>
      </c>
      <c r="H9" s="11"/>
      <c r="I9" s="12">
        <v>31</v>
      </c>
      <c r="J9" s="15">
        <f t="shared" si="4"/>
        <v>39656</v>
      </c>
      <c r="K9" s="15">
        <f t="shared" si="5"/>
        <v>39662</v>
      </c>
      <c r="L9" s="14">
        <f t="shared" si="6"/>
        <v>209</v>
      </c>
      <c r="M9" s="14">
        <f t="shared" si="7"/>
        <v>215</v>
      </c>
    </row>
    <row r="10" spans="1:13" ht="15">
      <c r="A10" s="3" t="s">
        <v>9</v>
      </c>
      <c r="B10" s="14">
        <v>6</v>
      </c>
      <c r="C10" s="15">
        <f t="shared" si="0"/>
        <v>39481</v>
      </c>
      <c r="D10" s="15">
        <f t="shared" si="1"/>
        <v>39487</v>
      </c>
      <c r="E10" s="14">
        <f t="shared" si="2"/>
        <v>34</v>
      </c>
      <c r="F10" s="14">
        <f t="shared" si="3"/>
        <v>40</v>
      </c>
      <c r="H10" s="3" t="s">
        <v>10</v>
      </c>
      <c r="I10" s="14">
        <v>32</v>
      </c>
      <c r="J10" s="15">
        <f t="shared" si="4"/>
        <v>39663</v>
      </c>
      <c r="K10" s="15">
        <f t="shared" si="5"/>
        <v>39669</v>
      </c>
      <c r="L10" s="14">
        <f t="shared" si="6"/>
        <v>216</v>
      </c>
      <c r="M10" s="14">
        <f t="shared" si="7"/>
        <v>222</v>
      </c>
    </row>
    <row r="11" spans="1:13" ht="15">
      <c r="A11" s="11"/>
      <c r="B11" s="14">
        <v>7</v>
      </c>
      <c r="C11" s="15">
        <f t="shared" si="0"/>
        <v>39488</v>
      </c>
      <c r="D11" s="15">
        <f t="shared" si="1"/>
        <v>39494</v>
      </c>
      <c r="E11" s="14">
        <f t="shared" si="2"/>
        <v>41</v>
      </c>
      <c r="F11" s="14">
        <f t="shared" si="3"/>
        <v>47</v>
      </c>
      <c r="H11" s="11"/>
      <c r="I11" s="12">
        <v>33</v>
      </c>
      <c r="J11" s="15">
        <f t="shared" si="4"/>
        <v>39670</v>
      </c>
      <c r="K11" s="15">
        <f t="shared" si="5"/>
        <v>39676</v>
      </c>
      <c r="L11" s="14">
        <f t="shared" si="6"/>
        <v>223</v>
      </c>
      <c r="M11" s="14">
        <f t="shared" si="7"/>
        <v>229</v>
      </c>
    </row>
    <row r="12" spans="1:13" ht="15">
      <c r="A12" s="21">
        <v>2</v>
      </c>
      <c r="B12" s="14">
        <v>8</v>
      </c>
      <c r="C12" s="15">
        <f t="shared" si="0"/>
        <v>39495</v>
      </c>
      <c r="D12" s="15">
        <f t="shared" si="1"/>
        <v>39501</v>
      </c>
      <c r="E12" s="14">
        <f t="shared" si="2"/>
        <v>48</v>
      </c>
      <c r="F12" s="14">
        <f t="shared" si="3"/>
        <v>54</v>
      </c>
      <c r="H12" s="21">
        <v>8</v>
      </c>
      <c r="I12" s="14">
        <v>34</v>
      </c>
      <c r="J12" s="15">
        <f t="shared" si="4"/>
        <v>39677</v>
      </c>
      <c r="K12" s="15">
        <f t="shared" si="5"/>
        <v>39683</v>
      </c>
      <c r="L12" s="14">
        <f t="shared" si="6"/>
        <v>230</v>
      </c>
      <c r="M12" s="14">
        <f t="shared" si="7"/>
        <v>236</v>
      </c>
    </row>
    <row r="13" spans="1:13" ht="15">
      <c r="A13" s="16"/>
      <c r="B13" s="14">
        <v>9</v>
      </c>
      <c r="C13" s="15">
        <f t="shared" si="0"/>
        <v>39502</v>
      </c>
      <c r="D13" s="15">
        <f t="shared" si="1"/>
        <v>39508</v>
      </c>
      <c r="E13" s="14">
        <f t="shared" si="2"/>
        <v>55</v>
      </c>
      <c r="F13" s="14">
        <f t="shared" si="3"/>
        <v>61</v>
      </c>
      <c r="H13" s="16"/>
      <c r="I13" s="12">
        <v>35</v>
      </c>
      <c r="J13" s="15">
        <f t="shared" si="4"/>
        <v>39684</v>
      </c>
      <c r="K13" s="15">
        <f t="shared" si="5"/>
        <v>39690</v>
      </c>
      <c r="L13" s="14">
        <f t="shared" si="6"/>
        <v>237</v>
      </c>
      <c r="M13" s="14">
        <f t="shared" si="7"/>
        <v>243</v>
      </c>
    </row>
    <row r="14" spans="1:13" ht="15">
      <c r="A14" s="11" t="s">
        <v>11</v>
      </c>
      <c r="B14" s="14">
        <v>10</v>
      </c>
      <c r="C14" s="15">
        <f t="shared" si="0"/>
        <v>39509</v>
      </c>
      <c r="D14" s="15">
        <f t="shared" si="1"/>
        <v>39515</v>
      </c>
      <c r="E14" s="14">
        <f t="shared" si="2"/>
        <v>62</v>
      </c>
      <c r="F14" s="14">
        <f t="shared" si="3"/>
        <v>68</v>
      </c>
      <c r="H14" s="11" t="s">
        <v>12</v>
      </c>
      <c r="I14" s="14">
        <v>36</v>
      </c>
      <c r="J14" s="15">
        <f t="shared" si="4"/>
        <v>39691</v>
      </c>
      <c r="K14" s="15">
        <f t="shared" si="5"/>
        <v>39697</v>
      </c>
      <c r="L14" s="14">
        <f t="shared" si="6"/>
        <v>244</v>
      </c>
      <c r="M14" s="14">
        <f t="shared" si="7"/>
        <v>250</v>
      </c>
    </row>
    <row r="15" spans="1:13" ht="15">
      <c r="A15" s="11"/>
      <c r="B15" s="14">
        <v>11</v>
      </c>
      <c r="C15" s="15">
        <f t="shared" si="0"/>
        <v>39516</v>
      </c>
      <c r="D15" s="15">
        <f t="shared" si="1"/>
        <v>39522</v>
      </c>
      <c r="E15" s="14">
        <f t="shared" si="2"/>
        <v>69</v>
      </c>
      <c r="F15" s="14">
        <f t="shared" si="3"/>
        <v>75</v>
      </c>
      <c r="H15" s="11"/>
      <c r="I15" s="12">
        <v>37</v>
      </c>
      <c r="J15" s="15">
        <f t="shared" si="4"/>
        <v>39698</v>
      </c>
      <c r="K15" s="15">
        <f t="shared" si="5"/>
        <v>39704</v>
      </c>
      <c r="L15" s="14">
        <f t="shared" si="6"/>
        <v>251</v>
      </c>
      <c r="M15" s="14">
        <f t="shared" si="7"/>
        <v>257</v>
      </c>
    </row>
    <row r="16" spans="1:13" ht="15">
      <c r="A16" s="21">
        <v>3</v>
      </c>
      <c r="B16" s="14">
        <v>12</v>
      </c>
      <c r="C16" s="15">
        <f t="shared" si="0"/>
        <v>39523</v>
      </c>
      <c r="D16" s="15">
        <f t="shared" si="1"/>
        <v>39529</v>
      </c>
      <c r="E16" s="14">
        <f t="shared" si="2"/>
        <v>76</v>
      </c>
      <c r="F16" s="14">
        <f t="shared" si="3"/>
        <v>82</v>
      </c>
      <c r="H16" s="21">
        <v>9</v>
      </c>
      <c r="I16" s="14">
        <v>38</v>
      </c>
      <c r="J16" s="15">
        <f t="shared" si="4"/>
        <v>39705</v>
      </c>
      <c r="K16" s="15">
        <f t="shared" si="5"/>
        <v>39711</v>
      </c>
      <c r="L16" s="14">
        <f t="shared" si="6"/>
        <v>258</v>
      </c>
      <c r="M16" s="14">
        <f t="shared" si="7"/>
        <v>264</v>
      </c>
    </row>
    <row r="17" spans="1:13" ht="15">
      <c r="A17" s="11"/>
      <c r="B17" s="14">
        <v>13</v>
      </c>
      <c r="C17" s="15">
        <f t="shared" si="0"/>
        <v>39530</v>
      </c>
      <c r="D17" s="15">
        <f t="shared" si="1"/>
        <v>39536</v>
      </c>
      <c r="E17" s="14">
        <f t="shared" si="2"/>
        <v>83</v>
      </c>
      <c r="F17" s="14">
        <f t="shared" si="3"/>
        <v>89</v>
      </c>
      <c r="H17" s="11"/>
      <c r="I17" s="12">
        <v>39</v>
      </c>
      <c r="J17" s="15">
        <f t="shared" si="4"/>
        <v>39712</v>
      </c>
      <c r="K17" s="15">
        <f t="shared" si="5"/>
        <v>39718</v>
      </c>
      <c r="L17" s="14">
        <f t="shared" si="6"/>
        <v>265</v>
      </c>
      <c r="M17" s="14">
        <f t="shared" si="7"/>
        <v>271</v>
      </c>
    </row>
    <row r="18" spans="1:13" ht="15">
      <c r="A18" s="3" t="s">
        <v>13</v>
      </c>
      <c r="B18" s="14">
        <v>14</v>
      </c>
      <c r="C18" s="15">
        <f t="shared" si="0"/>
        <v>39537</v>
      </c>
      <c r="D18" s="15">
        <f t="shared" si="1"/>
        <v>39543</v>
      </c>
      <c r="E18" s="14">
        <f t="shared" si="2"/>
        <v>90</v>
      </c>
      <c r="F18" s="14">
        <f t="shared" si="3"/>
        <v>96</v>
      </c>
      <c r="H18" s="3" t="s">
        <v>14</v>
      </c>
      <c r="I18" s="14">
        <v>40</v>
      </c>
      <c r="J18" s="15">
        <f t="shared" si="4"/>
        <v>39719</v>
      </c>
      <c r="K18" s="15">
        <f t="shared" si="5"/>
        <v>39725</v>
      </c>
      <c r="L18" s="14">
        <f t="shared" si="6"/>
        <v>272</v>
      </c>
      <c r="M18" s="14">
        <f t="shared" si="7"/>
        <v>278</v>
      </c>
    </row>
    <row r="19" spans="1:13" ht="15">
      <c r="A19" s="11"/>
      <c r="B19" s="14">
        <v>15</v>
      </c>
      <c r="C19" s="15">
        <f t="shared" si="0"/>
        <v>39544</v>
      </c>
      <c r="D19" s="15">
        <f t="shared" si="1"/>
        <v>39550</v>
      </c>
      <c r="E19" s="14">
        <f t="shared" si="2"/>
        <v>97</v>
      </c>
      <c r="F19" s="14">
        <f t="shared" si="3"/>
        <v>103</v>
      </c>
      <c r="H19" s="11"/>
      <c r="I19" s="12">
        <v>41</v>
      </c>
      <c r="J19" s="15">
        <f t="shared" si="4"/>
        <v>39726</v>
      </c>
      <c r="K19" s="15">
        <f t="shared" si="5"/>
        <v>39732</v>
      </c>
      <c r="L19" s="14">
        <f t="shared" si="6"/>
        <v>279</v>
      </c>
      <c r="M19" s="14">
        <f t="shared" si="7"/>
        <v>285</v>
      </c>
    </row>
    <row r="20" spans="1:13" ht="15">
      <c r="A20" s="21">
        <v>4</v>
      </c>
      <c r="B20" s="14">
        <v>16</v>
      </c>
      <c r="C20" s="15">
        <f t="shared" si="0"/>
        <v>39551</v>
      </c>
      <c r="D20" s="15">
        <f t="shared" si="1"/>
        <v>39557</v>
      </c>
      <c r="E20" s="14">
        <f t="shared" si="2"/>
        <v>104</v>
      </c>
      <c r="F20" s="14">
        <f t="shared" si="3"/>
        <v>110</v>
      </c>
      <c r="H20" s="21">
        <v>10</v>
      </c>
      <c r="I20" s="14">
        <v>42</v>
      </c>
      <c r="J20" s="15">
        <f t="shared" si="4"/>
        <v>39733</v>
      </c>
      <c r="K20" s="15">
        <f t="shared" si="5"/>
        <v>39739</v>
      </c>
      <c r="L20" s="14">
        <f t="shared" si="6"/>
        <v>286</v>
      </c>
      <c r="M20" s="14">
        <f t="shared" si="7"/>
        <v>292</v>
      </c>
    </row>
    <row r="21" spans="1:13" ht="15">
      <c r="A21" s="11"/>
      <c r="B21" s="14">
        <v>17</v>
      </c>
      <c r="C21" s="15">
        <f t="shared" si="0"/>
        <v>39558</v>
      </c>
      <c r="D21" s="15">
        <f t="shared" si="1"/>
        <v>39564</v>
      </c>
      <c r="E21" s="14">
        <f t="shared" si="2"/>
        <v>111</v>
      </c>
      <c r="F21" s="14">
        <f t="shared" si="3"/>
        <v>117</v>
      </c>
      <c r="H21" s="11"/>
      <c r="I21" s="12">
        <v>43</v>
      </c>
      <c r="J21" s="15">
        <f t="shared" si="4"/>
        <v>39740</v>
      </c>
      <c r="K21" s="15">
        <f t="shared" si="5"/>
        <v>39746</v>
      </c>
      <c r="L21" s="14">
        <f t="shared" si="6"/>
        <v>293</v>
      </c>
      <c r="M21" s="14">
        <f t="shared" si="7"/>
        <v>299</v>
      </c>
    </row>
    <row r="22" spans="1:13" ht="15">
      <c r="A22" s="16"/>
      <c r="B22" s="14">
        <v>18</v>
      </c>
      <c r="C22" s="15">
        <f t="shared" si="0"/>
        <v>39565</v>
      </c>
      <c r="D22" s="15">
        <f t="shared" si="1"/>
        <v>39571</v>
      </c>
      <c r="E22" s="14">
        <f t="shared" si="2"/>
        <v>118</v>
      </c>
      <c r="F22" s="14">
        <f t="shared" si="3"/>
        <v>124</v>
      </c>
      <c r="H22" s="16"/>
      <c r="I22" s="14">
        <v>44</v>
      </c>
      <c r="J22" s="15">
        <f t="shared" si="4"/>
        <v>39747</v>
      </c>
      <c r="K22" s="15">
        <f t="shared" si="5"/>
        <v>39753</v>
      </c>
      <c r="L22" s="14">
        <f t="shared" si="6"/>
        <v>300</v>
      </c>
      <c r="M22" s="14">
        <f t="shared" si="7"/>
        <v>306</v>
      </c>
    </row>
    <row r="23" spans="1:13" ht="15">
      <c r="A23" s="11" t="s">
        <v>15</v>
      </c>
      <c r="B23" s="14">
        <v>19</v>
      </c>
      <c r="C23" s="15">
        <f t="shared" si="0"/>
        <v>39572</v>
      </c>
      <c r="D23" s="15">
        <f t="shared" si="1"/>
        <v>39578</v>
      </c>
      <c r="E23" s="14">
        <f t="shared" si="2"/>
        <v>125</v>
      </c>
      <c r="F23" s="14">
        <f t="shared" si="3"/>
        <v>131</v>
      </c>
      <c r="H23" s="11" t="s">
        <v>16</v>
      </c>
      <c r="I23" s="12">
        <v>45</v>
      </c>
      <c r="J23" s="15">
        <f t="shared" si="4"/>
        <v>39754</v>
      </c>
      <c r="K23" s="15">
        <f t="shared" si="5"/>
        <v>39760</v>
      </c>
      <c r="L23" s="14">
        <f t="shared" si="6"/>
        <v>307</v>
      </c>
      <c r="M23" s="14">
        <f t="shared" si="7"/>
        <v>313</v>
      </c>
    </row>
    <row r="24" spans="1:13" ht="15">
      <c r="A24" s="11"/>
      <c r="B24" s="14">
        <v>20</v>
      </c>
      <c r="C24" s="15">
        <f t="shared" si="0"/>
        <v>39579</v>
      </c>
      <c r="D24" s="15">
        <f t="shared" si="1"/>
        <v>39585</v>
      </c>
      <c r="E24" s="14">
        <f t="shared" si="2"/>
        <v>132</v>
      </c>
      <c r="F24" s="14">
        <f t="shared" si="3"/>
        <v>138</v>
      </c>
      <c r="H24" s="11"/>
      <c r="I24" s="14">
        <v>46</v>
      </c>
      <c r="J24" s="15">
        <f t="shared" si="4"/>
        <v>39761</v>
      </c>
      <c r="K24" s="15">
        <f t="shared" si="5"/>
        <v>39767</v>
      </c>
      <c r="L24" s="14">
        <f t="shared" si="6"/>
        <v>314</v>
      </c>
      <c r="M24" s="14">
        <f t="shared" si="7"/>
        <v>320</v>
      </c>
    </row>
    <row r="25" spans="1:13" ht="15">
      <c r="A25" s="21">
        <v>5</v>
      </c>
      <c r="B25" s="14">
        <v>21</v>
      </c>
      <c r="C25" s="15">
        <f t="shared" si="0"/>
        <v>39586</v>
      </c>
      <c r="D25" s="15">
        <f t="shared" si="1"/>
        <v>39592</v>
      </c>
      <c r="E25" s="14">
        <f t="shared" si="2"/>
        <v>139</v>
      </c>
      <c r="F25" s="14">
        <f t="shared" si="3"/>
        <v>145</v>
      </c>
      <c r="H25" s="21">
        <v>11</v>
      </c>
      <c r="I25" s="12">
        <v>47</v>
      </c>
      <c r="J25" s="15">
        <f t="shared" si="4"/>
        <v>39768</v>
      </c>
      <c r="K25" s="15">
        <f t="shared" si="5"/>
        <v>39774</v>
      </c>
      <c r="L25" s="14">
        <f t="shared" si="6"/>
        <v>321</v>
      </c>
      <c r="M25" s="14">
        <f t="shared" si="7"/>
        <v>327</v>
      </c>
    </row>
    <row r="26" spans="1:13" ht="15">
      <c r="A26" s="11"/>
      <c r="B26" s="14">
        <v>22</v>
      </c>
      <c r="C26" s="15">
        <f t="shared" si="0"/>
        <v>39593</v>
      </c>
      <c r="D26" s="15">
        <f t="shared" si="1"/>
        <v>39599</v>
      </c>
      <c r="E26" s="14">
        <f t="shared" si="2"/>
        <v>146</v>
      </c>
      <c r="F26" s="14">
        <f t="shared" si="3"/>
        <v>152</v>
      </c>
      <c r="H26" s="11"/>
      <c r="I26" s="14">
        <v>48</v>
      </c>
      <c r="J26" s="15">
        <f t="shared" si="4"/>
        <v>39775</v>
      </c>
      <c r="K26" s="15">
        <f t="shared" si="5"/>
        <v>39781</v>
      </c>
      <c r="L26" s="14">
        <f t="shared" si="6"/>
        <v>328</v>
      </c>
      <c r="M26" s="14">
        <f t="shared" si="7"/>
        <v>334</v>
      </c>
    </row>
    <row r="27" spans="1:13" ht="15">
      <c r="A27" s="3" t="s">
        <v>17</v>
      </c>
      <c r="B27" s="14">
        <v>23</v>
      </c>
      <c r="C27" s="15">
        <f t="shared" si="0"/>
        <v>39600</v>
      </c>
      <c r="D27" s="15">
        <f t="shared" si="1"/>
        <v>39606</v>
      </c>
      <c r="E27" s="14">
        <f t="shared" si="2"/>
        <v>153</v>
      </c>
      <c r="F27" s="14">
        <f t="shared" si="3"/>
        <v>159</v>
      </c>
      <c r="H27" s="3" t="s">
        <v>18</v>
      </c>
      <c r="I27" s="12">
        <v>49</v>
      </c>
      <c r="J27" s="15">
        <f t="shared" si="4"/>
        <v>39782</v>
      </c>
      <c r="K27" s="15">
        <f t="shared" si="5"/>
        <v>39788</v>
      </c>
      <c r="L27" s="14">
        <f t="shared" si="6"/>
        <v>335</v>
      </c>
      <c r="M27" s="14">
        <f t="shared" si="7"/>
        <v>341</v>
      </c>
    </row>
    <row r="28" spans="1:13" ht="15">
      <c r="A28" s="11"/>
      <c r="B28" s="14">
        <v>24</v>
      </c>
      <c r="C28" s="15">
        <f t="shared" si="0"/>
        <v>39607</v>
      </c>
      <c r="D28" s="15">
        <f t="shared" si="1"/>
        <v>39613</v>
      </c>
      <c r="E28" s="14">
        <f t="shared" si="2"/>
        <v>160</v>
      </c>
      <c r="F28" s="14">
        <f t="shared" si="3"/>
        <v>166</v>
      </c>
      <c r="H28" s="11"/>
      <c r="I28" s="14">
        <v>50</v>
      </c>
      <c r="J28" s="15">
        <f t="shared" si="4"/>
        <v>39789</v>
      </c>
      <c r="K28" s="15">
        <f t="shared" si="5"/>
        <v>39795</v>
      </c>
      <c r="L28" s="14">
        <f t="shared" si="6"/>
        <v>342</v>
      </c>
      <c r="M28" s="14">
        <f t="shared" si="7"/>
        <v>348</v>
      </c>
    </row>
    <row r="29" spans="1:13" ht="15">
      <c r="A29" s="21">
        <v>6</v>
      </c>
      <c r="B29" s="14">
        <v>25</v>
      </c>
      <c r="C29" s="15">
        <f t="shared" si="0"/>
        <v>39614</v>
      </c>
      <c r="D29" s="15">
        <f t="shared" si="1"/>
        <v>39620</v>
      </c>
      <c r="E29" s="14">
        <f t="shared" si="2"/>
        <v>167</v>
      </c>
      <c r="F29" s="14">
        <f t="shared" si="3"/>
        <v>173</v>
      </c>
      <c r="H29" s="21">
        <v>12</v>
      </c>
      <c r="I29" s="12">
        <v>51</v>
      </c>
      <c r="J29" s="15">
        <f t="shared" si="4"/>
        <v>39796</v>
      </c>
      <c r="K29" s="15">
        <f t="shared" si="5"/>
        <v>39802</v>
      </c>
      <c r="L29" s="14">
        <f t="shared" si="6"/>
        <v>349</v>
      </c>
      <c r="M29" s="14">
        <f t="shared" si="7"/>
        <v>355</v>
      </c>
    </row>
    <row r="30" spans="1:13" ht="15">
      <c r="A30" s="16"/>
      <c r="B30" s="14">
        <v>26</v>
      </c>
      <c r="C30" s="15">
        <f t="shared" si="0"/>
        <v>39621</v>
      </c>
      <c r="D30" s="15">
        <f t="shared" si="1"/>
        <v>39627</v>
      </c>
      <c r="E30" s="14">
        <f t="shared" si="2"/>
        <v>174</v>
      </c>
      <c r="F30" s="14">
        <f t="shared" si="3"/>
        <v>180</v>
      </c>
      <c r="H30" s="17"/>
      <c r="I30" s="14">
        <v>52</v>
      </c>
      <c r="J30" s="15">
        <f t="shared" si="4"/>
        <v>39803</v>
      </c>
      <c r="K30" s="15">
        <f t="shared" si="5"/>
        <v>39809</v>
      </c>
      <c r="L30" s="14">
        <f t="shared" si="6"/>
        <v>356</v>
      </c>
      <c r="M30" s="14">
        <f t="shared" si="7"/>
        <v>362</v>
      </c>
    </row>
    <row r="31" spans="8:13" ht="15">
      <c r="H31" s="12"/>
      <c r="I31" s="12">
        <v>53</v>
      </c>
      <c r="J31" s="15">
        <f t="shared" si="4"/>
        <v>39810</v>
      </c>
      <c r="K31" s="15">
        <v>38717</v>
      </c>
      <c r="L31" s="14">
        <f t="shared" si="6"/>
        <v>363</v>
      </c>
      <c r="M31" s="14">
        <v>366</v>
      </c>
    </row>
  </sheetData>
  <sheetProtection/>
  <printOptions/>
  <pageMargins left="0.75" right="0.75" top="1" bottom="1" header="0.5" footer="0.5"/>
  <pageSetup horizontalDpi="600" verticalDpi="600" orientation="portrait" r:id="rId1"/>
  <headerFooter alignWithMargins="0">
    <oddFooter>&amp;L&amp;8&amp;F&amp;C&amp;8&amp;D</oddFooter>
  </headerFooter>
</worksheet>
</file>

<file path=xl/worksheets/sheet12.xml><?xml version="1.0" encoding="utf-8"?>
<worksheet xmlns="http://schemas.openxmlformats.org/spreadsheetml/2006/main" xmlns:r="http://schemas.openxmlformats.org/officeDocument/2006/relationships">
  <dimension ref="A1:M31"/>
  <sheetViews>
    <sheetView zoomScalePageLayoutView="0" workbookViewId="0" topLeftCell="A1">
      <selection activeCell="C12" sqref="C12"/>
    </sheetView>
  </sheetViews>
  <sheetFormatPr defaultColWidth="9.00390625" defaultRowHeight="15.75"/>
  <cols>
    <col min="1" max="1" width="4.375" style="0" customWidth="1"/>
    <col min="2" max="2" width="5.50390625" style="0" customWidth="1"/>
    <col min="3" max="4" width="7.25390625" style="0" customWidth="1"/>
    <col min="5" max="6" width="5.50390625" style="0" customWidth="1"/>
    <col min="7" max="7" width="1.875" style="0" customWidth="1"/>
    <col min="8" max="8" width="3.75390625" style="0" customWidth="1"/>
    <col min="9" max="9" width="5.50390625" style="0" customWidth="1"/>
    <col min="10" max="11" width="7.125" style="0" customWidth="1"/>
    <col min="12" max="13" width="5.50390625" style="0" customWidth="1"/>
  </cols>
  <sheetData>
    <row r="1" spans="1:13" ht="17.25">
      <c r="A1" s="1" t="s">
        <v>30</v>
      </c>
      <c r="B1" s="2"/>
      <c r="C1" s="2"/>
      <c r="D1" s="2"/>
      <c r="E1" s="2"/>
      <c r="F1" s="2"/>
      <c r="G1" s="2"/>
      <c r="H1" s="2"/>
      <c r="I1" s="2"/>
      <c r="J1" s="2"/>
      <c r="K1" s="2"/>
      <c r="L1" s="2"/>
      <c r="M1" s="2"/>
    </row>
    <row r="3" spans="1:13" ht="15">
      <c r="A3" s="3"/>
      <c r="B3" s="4" t="s">
        <v>0</v>
      </c>
      <c r="C3" s="5" t="s">
        <v>1</v>
      </c>
      <c r="D3" s="6"/>
      <c r="E3" s="5" t="s">
        <v>2</v>
      </c>
      <c r="F3" s="7"/>
      <c r="H3" s="3"/>
      <c r="I3" s="4" t="s">
        <v>0</v>
      </c>
      <c r="J3" s="5" t="s">
        <v>1</v>
      </c>
      <c r="K3" s="6"/>
      <c r="L3" s="5" t="s">
        <v>2</v>
      </c>
      <c r="M3" s="7"/>
    </row>
    <row r="4" spans="1:13" ht="15.75" thickBot="1">
      <c r="A4" s="8" t="s">
        <v>3</v>
      </c>
      <c r="B4" s="9" t="s">
        <v>4</v>
      </c>
      <c r="C4" s="10" t="s">
        <v>5</v>
      </c>
      <c r="D4" s="10" t="s">
        <v>6</v>
      </c>
      <c r="E4" s="10" t="s">
        <v>5</v>
      </c>
      <c r="F4" s="10" t="s">
        <v>6</v>
      </c>
      <c r="H4" s="8" t="s">
        <v>3</v>
      </c>
      <c r="I4" s="9" t="s">
        <v>4</v>
      </c>
      <c r="J4" s="10" t="s">
        <v>5</v>
      </c>
      <c r="K4" s="10" t="s">
        <v>6</v>
      </c>
      <c r="L4" s="10" t="s">
        <v>5</v>
      </c>
      <c r="M4" s="10" t="s">
        <v>6</v>
      </c>
    </row>
    <row r="5" spans="1:13" ht="15">
      <c r="A5" s="11" t="s">
        <v>7</v>
      </c>
      <c r="B5" s="12">
        <v>1</v>
      </c>
      <c r="C5" s="13">
        <v>39814</v>
      </c>
      <c r="D5" s="20">
        <v>39816</v>
      </c>
      <c r="E5" s="19">
        <v>1</v>
      </c>
      <c r="F5" s="19">
        <v>3</v>
      </c>
      <c r="H5" s="11" t="s">
        <v>8</v>
      </c>
      <c r="I5" s="12">
        <v>27</v>
      </c>
      <c r="J5" s="13">
        <f>D30+1</f>
        <v>39992</v>
      </c>
      <c r="K5" s="13">
        <f>D30+7</f>
        <v>39998</v>
      </c>
      <c r="L5" s="12">
        <f>F30+1</f>
        <v>179</v>
      </c>
      <c r="M5" s="12">
        <f>F30+7</f>
        <v>185</v>
      </c>
    </row>
    <row r="6" spans="1:13" ht="15">
      <c r="A6" s="11"/>
      <c r="B6" s="14">
        <v>2</v>
      </c>
      <c r="C6" s="15">
        <f aca="true" t="shared" si="0" ref="C6:C30">D5+1</f>
        <v>39817</v>
      </c>
      <c r="D6" s="15">
        <f aca="true" t="shared" si="1" ref="D6:D30">D5+7</f>
        <v>39823</v>
      </c>
      <c r="E6" s="14">
        <f aca="true" t="shared" si="2" ref="E6:E30">F5+1</f>
        <v>4</v>
      </c>
      <c r="F6" s="14">
        <f aca="true" t="shared" si="3" ref="F6:F30">F5+7</f>
        <v>10</v>
      </c>
      <c r="H6" s="11"/>
      <c r="I6" s="14">
        <v>28</v>
      </c>
      <c r="J6" s="15">
        <f aca="true" t="shared" si="4" ref="J6:J31">K5+1</f>
        <v>39999</v>
      </c>
      <c r="K6" s="15">
        <f aca="true" t="shared" si="5" ref="K6:K30">K5+7</f>
        <v>40005</v>
      </c>
      <c r="L6" s="14">
        <f aca="true" t="shared" si="6" ref="L6:L31">M5+1</f>
        <v>186</v>
      </c>
      <c r="M6" s="14">
        <f aca="true" t="shared" si="7" ref="M6:M30">M5+7</f>
        <v>192</v>
      </c>
    </row>
    <row r="7" spans="1:13" ht="15">
      <c r="A7" s="21">
        <v>1</v>
      </c>
      <c r="B7" s="14">
        <v>3</v>
      </c>
      <c r="C7" s="15">
        <f t="shared" si="0"/>
        <v>39824</v>
      </c>
      <c r="D7" s="15">
        <f t="shared" si="1"/>
        <v>39830</v>
      </c>
      <c r="E7" s="14">
        <f t="shared" si="2"/>
        <v>11</v>
      </c>
      <c r="F7" s="14">
        <f t="shared" si="3"/>
        <v>17</v>
      </c>
      <c r="H7" s="21">
        <v>7</v>
      </c>
      <c r="I7" s="12">
        <v>29</v>
      </c>
      <c r="J7" s="15">
        <f t="shared" si="4"/>
        <v>40006</v>
      </c>
      <c r="K7" s="15">
        <f t="shared" si="5"/>
        <v>40012</v>
      </c>
      <c r="L7" s="14">
        <f t="shared" si="6"/>
        <v>193</v>
      </c>
      <c r="M7" s="14">
        <f t="shared" si="7"/>
        <v>199</v>
      </c>
    </row>
    <row r="8" spans="1:13" ht="15">
      <c r="A8" s="11"/>
      <c r="B8" s="14">
        <v>4</v>
      </c>
      <c r="C8" s="15">
        <f t="shared" si="0"/>
        <v>39831</v>
      </c>
      <c r="D8" s="15">
        <f t="shared" si="1"/>
        <v>39837</v>
      </c>
      <c r="E8" s="14">
        <f t="shared" si="2"/>
        <v>18</v>
      </c>
      <c r="F8" s="14">
        <f t="shared" si="3"/>
        <v>24</v>
      </c>
      <c r="H8" s="11"/>
      <c r="I8" s="14">
        <v>30</v>
      </c>
      <c r="J8" s="15">
        <f t="shared" si="4"/>
        <v>40013</v>
      </c>
      <c r="K8" s="15">
        <f t="shared" si="5"/>
        <v>40019</v>
      </c>
      <c r="L8" s="14">
        <f t="shared" si="6"/>
        <v>200</v>
      </c>
      <c r="M8" s="14">
        <f t="shared" si="7"/>
        <v>206</v>
      </c>
    </row>
    <row r="9" spans="1:13" ht="15">
      <c r="A9" s="11"/>
      <c r="B9" s="14">
        <v>5</v>
      </c>
      <c r="C9" s="15">
        <f t="shared" si="0"/>
        <v>39838</v>
      </c>
      <c r="D9" s="15">
        <f t="shared" si="1"/>
        <v>39844</v>
      </c>
      <c r="E9" s="14">
        <f t="shared" si="2"/>
        <v>25</v>
      </c>
      <c r="F9" s="14">
        <f t="shared" si="3"/>
        <v>31</v>
      </c>
      <c r="H9" s="11"/>
      <c r="I9" s="12">
        <v>31</v>
      </c>
      <c r="J9" s="15">
        <f t="shared" si="4"/>
        <v>40020</v>
      </c>
      <c r="K9" s="15">
        <f t="shared" si="5"/>
        <v>40026</v>
      </c>
      <c r="L9" s="14">
        <f t="shared" si="6"/>
        <v>207</v>
      </c>
      <c r="M9" s="14">
        <f t="shared" si="7"/>
        <v>213</v>
      </c>
    </row>
    <row r="10" spans="1:13" ht="15">
      <c r="A10" s="3" t="s">
        <v>9</v>
      </c>
      <c r="B10" s="14">
        <v>6</v>
      </c>
      <c r="C10" s="15">
        <f t="shared" si="0"/>
        <v>39845</v>
      </c>
      <c r="D10" s="15">
        <f t="shared" si="1"/>
        <v>39851</v>
      </c>
      <c r="E10" s="14">
        <f t="shared" si="2"/>
        <v>32</v>
      </c>
      <c r="F10" s="14">
        <f t="shared" si="3"/>
        <v>38</v>
      </c>
      <c r="H10" s="3" t="s">
        <v>10</v>
      </c>
      <c r="I10" s="14">
        <v>32</v>
      </c>
      <c r="J10" s="15">
        <f t="shared" si="4"/>
        <v>40027</v>
      </c>
      <c r="K10" s="15">
        <f t="shared" si="5"/>
        <v>40033</v>
      </c>
      <c r="L10" s="14">
        <f t="shared" si="6"/>
        <v>214</v>
      </c>
      <c r="M10" s="14">
        <f t="shared" si="7"/>
        <v>220</v>
      </c>
    </row>
    <row r="11" spans="1:13" ht="15">
      <c r="A11" s="11"/>
      <c r="B11" s="14">
        <v>7</v>
      </c>
      <c r="C11" s="15">
        <f t="shared" si="0"/>
        <v>39852</v>
      </c>
      <c r="D11" s="15">
        <f t="shared" si="1"/>
        <v>39858</v>
      </c>
      <c r="E11" s="14">
        <f t="shared" si="2"/>
        <v>39</v>
      </c>
      <c r="F11" s="14">
        <f t="shared" si="3"/>
        <v>45</v>
      </c>
      <c r="H11" s="11"/>
      <c r="I11" s="12">
        <v>33</v>
      </c>
      <c r="J11" s="15">
        <f t="shared" si="4"/>
        <v>40034</v>
      </c>
      <c r="K11" s="15">
        <f t="shared" si="5"/>
        <v>40040</v>
      </c>
      <c r="L11" s="14">
        <f t="shared" si="6"/>
        <v>221</v>
      </c>
      <c r="M11" s="14">
        <f t="shared" si="7"/>
        <v>227</v>
      </c>
    </row>
    <row r="12" spans="1:13" ht="15">
      <c r="A12" s="21">
        <v>2</v>
      </c>
      <c r="B12" s="14">
        <v>8</v>
      </c>
      <c r="C12" s="15">
        <f t="shared" si="0"/>
        <v>39859</v>
      </c>
      <c r="D12" s="15">
        <f t="shared" si="1"/>
        <v>39865</v>
      </c>
      <c r="E12" s="14">
        <f t="shared" si="2"/>
        <v>46</v>
      </c>
      <c r="F12" s="14">
        <f t="shared" si="3"/>
        <v>52</v>
      </c>
      <c r="H12" s="21">
        <v>8</v>
      </c>
      <c r="I12" s="14">
        <v>34</v>
      </c>
      <c r="J12" s="15">
        <f t="shared" si="4"/>
        <v>40041</v>
      </c>
      <c r="K12" s="15">
        <f t="shared" si="5"/>
        <v>40047</v>
      </c>
      <c r="L12" s="14">
        <f t="shared" si="6"/>
        <v>228</v>
      </c>
      <c r="M12" s="14">
        <f t="shared" si="7"/>
        <v>234</v>
      </c>
    </row>
    <row r="13" spans="1:13" ht="15">
      <c r="A13" s="16"/>
      <c r="B13" s="14">
        <v>9</v>
      </c>
      <c r="C13" s="15">
        <f t="shared" si="0"/>
        <v>39866</v>
      </c>
      <c r="D13" s="15">
        <f t="shared" si="1"/>
        <v>39872</v>
      </c>
      <c r="E13" s="14">
        <f t="shared" si="2"/>
        <v>53</v>
      </c>
      <c r="F13" s="14">
        <f t="shared" si="3"/>
        <v>59</v>
      </c>
      <c r="H13" s="16"/>
      <c r="I13" s="12">
        <v>35</v>
      </c>
      <c r="J13" s="15">
        <f t="shared" si="4"/>
        <v>40048</v>
      </c>
      <c r="K13" s="15">
        <f t="shared" si="5"/>
        <v>40054</v>
      </c>
      <c r="L13" s="14">
        <f t="shared" si="6"/>
        <v>235</v>
      </c>
      <c r="M13" s="14">
        <f t="shared" si="7"/>
        <v>241</v>
      </c>
    </row>
    <row r="14" spans="1:13" ht="15">
      <c r="A14" s="11" t="s">
        <v>11</v>
      </c>
      <c r="B14" s="14">
        <v>10</v>
      </c>
      <c r="C14" s="15">
        <f t="shared" si="0"/>
        <v>39873</v>
      </c>
      <c r="D14" s="15">
        <f t="shared" si="1"/>
        <v>39879</v>
      </c>
      <c r="E14" s="14">
        <f t="shared" si="2"/>
        <v>60</v>
      </c>
      <c r="F14" s="14">
        <f t="shared" si="3"/>
        <v>66</v>
      </c>
      <c r="H14" s="11" t="s">
        <v>12</v>
      </c>
      <c r="I14" s="14">
        <v>36</v>
      </c>
      <c r="J14" s="15">
        <f t="shared" si="4"/>
        <v>40055</v>
      </c>
      <c r="K14" s="15">
        <f t="shared" si="5"/>
        <v>40061</v>
      </c>
      <c r="L14" s="14">
        <f t="shared" si="6"/>
        <v>242</v>
      </c>
      <c r="M14" s="14">
        <f t="shared" si="7"/>
        <v>248</v>
      </c>
    </row>
    <row r="15" spans="1:13" ht="15">
      <c r="A15" s="11"/>
      <c r="B15" s="14">
        <v>11</v>
      </c>
      <c r="C15" s="15">
        <f t="shared" si="0"/>
        <v>39880</v>
      </c>
      <c r="D15" s="15">
        <f t="shared" si="1"/>
        <v>39886</v>
      </c>
      <c r="E15" s="14">
        <f t="shared" si="2"/>
        <v>67</v>
      </c>
      <c r="F15" s="14">
        <f t="shared" si="3"/>
        <v>73</v>
      </c>
      <c r="H15" s="11"/>
      <c r="I15" s="12">
        <v>37</v>
      </c>
      <c r="J15" s="15">
        <f t="shared" si="4"/>
        <v>40062</v>
      </c>
      <c r="K15" s="15">
        <f t="shared" si="5"/>
        <v>40068</v>
      </c>
      <c r="L15" s="14">
        <f t="shared" si="6"/>
        <v>249</v>
      </c>
      <c r="M15" s="14">
        <f t="shared" si="7"/>
        <v>255</v>
      </c>
    </row>
    <row r="16" spans="1:13" ht="15">
      <c r="A16" s="21">
        <v>3</v>
      </c>
      <c r="B16" s="14">
        <v>12</v>
      </c>
      <c r="C16" s="15">
        <f t="shared" si="0"/>
        <v>39887</v>
      </c>
      <c r="D16" s="15">
        <f t="shared" si="1"/>
        <v>39893</v>
      </c>
      <c r="E16" s="14">
        <f t="shared" si="2"/>
        <v>74</v>
      </c>
      <c r="F16" s="14">
        <f t="shared" si="3"/>
        <v>80</v>
      </c>
      <c r="H16" s="21">
        <v>9</v>
      </c>
      <c r="I16" s="14">
        <v>38</v>
      </c>
      <c r="J16" s="15">
        <f t="shared" si="4"/>
        <v>40069</v>
      </c>
      <c r="K16" s="15">
        <f t="shared" si="5"/>
        <v>40075</v>
      </c>
      <c r="L16" s="14">
        <f t="shared" si="6"/>
        <v>256</v>
      </c>
      <c r="M16" s="14">
        <f t="shared" si="7"/>
        <v>262</v>
      </c>
    </row>
    <row r="17" spans="1:13" ht="15">
      <c r="A17" s="11"/>
      <c r="B17" s="14">
        <v>13</v>
      </c>
      <c r="C17" s="15">
        <f t="shared" si="0"/>
        <v>39894</v>
      </c>
      <c r="D17" s="15">
        <f t="shared" si="1"/>
        <v>39900</v>
      </c>
      <c r="E17" s="14">
        <f t="shared" si="2"/>
        <v>81</v>
      </c>
      <c r="F17" s="14">
        <f t="shared" si="3"/>
        <v>87</v>
      </c>
      <c r="H17" s="11"/>
      <c r="I17" s="12">
        <v>39</v>
      </c>
      <c r="J17" s="15">
        <f t="shared" si="4"/>
        <v>40076</v>
      </c>
      <c r="K17" s="15">
        <f t="shared" si="5"/>
        <v>40082</v>
      </c>
      <c r="L17" s="14">
        <f t="shared" si="6"/>
        <v>263</v>
      </c>
      <c r="M17" s="14">
        <f t="shared" si="7"/>
        <v>269</v>
      </c>
    </row>
    <row r="18" spans="1:13" ht="15">
      <c r="A18" s="3" t="s">
        <v>13</v>
      </c>
      <c r="B18" s="14">
        <v>14</v>
      </c>
      <c r="C18" s="15">
        <f t="shared" si="0"/>
        <v>39901</v>
      </c>
      <c r="D18" s="15">
        <f t="shared" si="1"/>
        <v>39907</v>
      </c>
      <c r="E18" s="14">
        <f t="shared" si="2"/>
        <v>88</v>
      </c>
      <c r="F18" s="14">
        <f t="shared" si="3"/>
        <v>94</v>
      </c>
      <c r="H18" s="3" t="s">
        <v>14</v>
      </c>
      <c r="I18" s="14">
        <v>40</v>
      </c>
      <c r="J18" s="15">
        <f t="shared" si="4"/>
        <v>40083</v>
      </c>
      <c r="K18" s="15">
        <f t="shared" si="5"/>
        <v>40089</v>
      </c>
      <c r="L18" s="14">
        <f t="shared" si="6"/>
        <v>270</v>
      </c>
      <c r="M18" s="14">
        <f t="shared" si="7"/>
        <v>276</v>
      </c>
    </row>
    <row r="19" spans="1:13" ht="15">
      <c r="A19" s="11"/>
      <c r="B19" s="14">
        <v>15</v>
      </c>
      <c r="C19" s="15">
        <f t="shared" si="0"/>
        <v>39908</v>
      </c>
      <c r="D19" s="15">
        <f t="shared" si="1"/>
        <v>39914</v>
      </c>
      <c r="E19" s="14">
        <f t="shared" si="2"/>
        <v>95</v>
      </c>
      <c r="F19" s="14">
        <f t="shared" si="3"/>
        <v>101</v>
      </c>
      <c r="H19" s="11"/>
      <c r="I19" s="12">
        <v>41</v>
      </c>
      <c r="J19" s="15">
        <f t="shared" si="4"/>
        <v>40090</v>
      </c>
      <c r="K19" s="15">
        <f t="shared" si="5"/>
        <v>40096</v>
      </c>
      <c r="L19" s="14">
        <f t="shared" si="6"/>
        <v>277</v>
      </c>
      <c r="M19" s="14">
        <f t="shared" si="7"/>
        <v>283</v>
      </c>
    </row>
    <row r="20" spans="1:13" ht="15">
      <c r="A20" s="21">
        <v>4</v>
      </c>
      <c r="B20" s="14">
        <v>16</v>
      </c>
      <c r="C20" s="15">
        <f t="shared" si="0"/>
        <v>39915</v>
      </c>
      <c r="D20" s="15">
        <f t="shared" si="1"/>
        <v>39921</v>
      </c>
      <c r="E20" s="14">
        <f t="shared" si="2"/>
        <v>102</v>
      </c>
      <c r="F20" s="14">
        <f t="shared" si="3"/>
        <v>108</v>
      </c>
      <c r="H20" s="21">
        <v>10</v>
      </c>
      <c r="I20" s="14">
        <v>42</v>
      </c>
      <c r="J20" s="15">
        <f t="shared" si="4"/>
        <v>40097</v>
      </c>
      <c r="K20" s="15">
        <f t="shared" si="5"/>
        <v>40103</v>
      </c>
      <c r="L20" s="14">
        <f t="shared" si="6"/>
        <v>284</v>
      </c>
      <c r="M20" s="14">
        <f t="shared" si="7"/>
        <v>290</v>
      </c>
    </row>
    <row r="21" spans="1:13" ht="15">
      <c r="A21" s="11"/>
      <c r="B21" s="14">
        <v>17</v>
      </c>
      <c r="C21" s="15">
        <f t="shared" si="0"/>
        <v>39922</v>
      </c>
      <c r="D21" s="15">
        <f t="shared" si="1"/>
        <v>39928</v>
      </c>
      <c r="E21" s="14">
        <f t="shared" si="2"/>
        <v>109</v>
      </c>
      <c r="F21" s="14">
        <f t="shared" si="3"/>
        <v>115</v>
      </c>
      <c r="H21" s="11"/>
      <c r="I21" s="12">
        <v>43</v>
      </c>
      <c r="J21" s="15">
        <f t="shared" si="4"/>
        <v>40104</v>
      </c>
      <c r="K21" s="15">
        <f t="shared" si="5"/>
        <v>40110</v>
      </c>
      <c r="L21" s="14">
        <f t="shared" si="6"/>
        <v>291</v>
      </c>
      <c r="M21" s="14">
        <f t="shared" si="7"/>
        <v>297</v>
      </c>
    </row>
    <row r="22" spans="1:13" ht="15">
      <c r="A22" s="16"/>
      <c r="B22" s="14">
        <v>18</v>
      </c>
      <c r="C22" s="15">
        <f t="shared" si="0"/>
        <v>39929</v>
      </c>
      <c r="D22" s="15">
        <f t="shared" si="1"/>
        <v>39935</v>
      </c>
      <c r="E22" s="14">
        <f t="shared" si="2"/>
        <v>116</v>
      </c>
      <c r="F22" s="14">
        <f t="shared" si="3"/>
        <v>122</v>
      </c>
      <c r="H22" s="16"/>
      <c r="I22" s="14">
        <v>44</v>
      </c>
      <c r="J22" s="15">
        <f t="shared" si="4"/>
        <v>40111</v>
      </c>
      <c r="K22" s="15">
        <f t="shared" si="5"/>
        <v>40117</v>
      </c>
      <c r="L22" s="14">
        <f t="shared" si="6"/>
        <v>298</v>
      </c>
      <c r="M22" s="14">
        <f t="shared" si="7"/>
        <v>304</v>
      </c>
    </row>
    <row r="23" spans="1:13" ht="15">
      <c r="A23" s="11" t="s">
        <v>15</v>
      </c>
      <c r="B23" s="14">
        <v>19</v>
      </c>
      <c r="C23" s="15">
        <f t="shared" si="0"/>
        <v>39936</v>
      </c>
      <c r="D23" s="15">
        <f t="shared" si="1"/>
        <v>39942</v>
      </c>
      <c r="E23" s="14">
        <f t="shared" si="2"/>
        <v>123</v>
      </c>
      <c r="F23" s="14">
        <f t="shared" si="3"/>
        <v>129</v>
      </c>
      <c r="H23" s="11" t="s">
        <v>16</v>
      </c>
      <c r="I23" s="12">
        <v>45</v>
      </c>
      <c r="J23" s="15">
        <f t="shared" si="4"/>
        <v>40118</v>
      </c>
      <c r="K23" s="15">
        <f t="shared" si="5"/>
        <v>40124</v>
      </c>
      <c r="L23" s="14">
        <f t="shared" si="6"/>
        <v>305</v>
      </c>
      <c r="M23" s="14">
        <f t="shared" si="7"/>
        <v>311</v>
      </c>
    </row>
    <row r="24" spans="1:13" ht="15">
      <c r="A24" s="11"/>
      <c r="B24" s="14">
        <v>20</v>
      </c>
      <c r="C24" s="15">
        <f t="shared" si="0"/>
        <v>39943</v>
      </c>
      <c r="D24" s="15">
        <f t="shared" si="1"/>
        <v>39949</v>
      </c>
      <c r="E24" s="14">
        <f t="shared" si="2"/>
        <v>130</v>
      </c>
      <c r="F24" s="14">
        <f t="shared" si="3"/>
        <v>136</v>
      </c>
      <c r="H24" s="11"/>
      <c r="I24" s="14">
        <v>46</v>
      </c>
      <c r="J24" s="15">
        <f t="shared" si="4"/>
        <v>40125</v>
      </c>
      <c r="K24" s="15">
        <f t="shared" si="5"/>
        <v>40131</v>
      </c>
      <c r="L24" s="14">
        <f t="shared" si="6"/>
        <v>312</v>
      </c>
      <c r="M24" s="14">
        <f t="shared" si="7"/>
        <v>318</v>
      </c>
    </row>
    <row r="25" spans="1:13" ht="15">
      <c r="A25" s="21">
        <v>5</v>
      </c>
      <c r="B25" s="14">
        <v>21</v>
      </c>
      <c r="C25" s="15">
        <f t="shared" si="0"/>
        <v>39950</v>
      </c>
      <c r="D25" s="15">
        <f t="shared" si="1"/>
        <v>39956</v>
      </c>
      <c r="E25" s="14">
        <f t="shared" si="2"/>
        <v>137</v>
      </c>
      <c r="F25" s="14">
        <f t="shared" si="3"/>
        <v>143</v>
      </c>
      <c r="H25" s="21">
        <v>11</v>
      </c>
      <c r="I25" s="12">
        <v>47</v>
      </c>
      <c r="J25" s="15">
        <f t="shared" si="4"/>
        <v>40132</v>
      </c>
      <c r="K25" s="15">
        <f t="shared" si="5"/>
        <v>40138</v>
      </c>
      <c r="L25" s="14">
        <f t="shared" si="6"/>
        <v>319</v>
      </c>
      <c r="M25" s="14">
        <f t="shared" si="7"/>
        <v>325</v>
      </c>
    </row>
    <row r="26" spans="1:13" ht="15">
      <c r="A26" s="11"/>
      <c r="B26" s="14">
        <v>22</v>
      </c>
      <c r="C26" s="15">
        <f t="shared" si="0"/>
        <v>39957</v>
      </c>
      <c r="D26" s="15">
        <f t="shared" si="1"/>
        <v>39963</v>
      </c>
      <c r="E26" s="14">
        <f t="shared" si="2"/>
        <v>144</v>
      </c>
      <c r="F26" s="14">
        <f t="shared" si="3"/>
        <v>150</v>
      </c>
      <c r="H26" s="11"/>
      <c r="I26" s="14">
        <v>48</v>
      </c>
      <c r="J26" s="15">
        <f t="shared" si="4"/>
        <v>40139</v>
      </c>
      <c r="K26" s="15">
        <f t="shared" si="5"/>
        <v>40145</v>
      </c>
      <c r="L26" s="14">
        <f t="shared" si="6"/>
        <v>326</v>
      </c>
      <c r="M26" s="14">
        <f t="shared" si="7"/>
        <v>332</v>
      </c>
    </row>
    <row r="27" spans="1:13" ht="15">
      <c r="A27" s="3" t="s">
        <v>17</v>
      </c>
      <c r="B27" s="14">
        <v>23</v>
      </c>
      <c r="C27" s="15">
        <f t="shared" si="0"/>
        <v>39964</v>
      </c>
      <c r="D27" s="15">
        <f t="shared" si="1"/>
        <v>39970</v>
      </c>
      <c r="E27" s="14">
        <f t="shared" si="2"/>
        <v>151</v>
      </c>
      <c r="F27" s="14">
        <f t="shared" si="3"/>
        <v>157</v>
      </c>
      <c r="H27" s="3" t="s">
        <v>18</v>
      </c>
      <c r="I27" s="12">
        <v>49</v>
      </c>
      <c r="J27" s="15">
        <f t="shared" si="4"/>
        <v>40146</v>
      </c>
      <c r="K27" s="15">
        <f t="shared" si="5"/>
        <v>40152</v>
      </c>
      <c r="L27" s="14">
        <f t="shared" si="6"/>
        <v>333</v>
      </c>
      <c r="M27" s="14">
        <f t="shared" si="7"/>
        <v>339</v>
      </c>
    </row>
    <row r="28" spans="1:13" ht="15">
      <c r="A28" s="11"/>
      <c r="B28" s="14">
        <v>24</v>
      </c>
      <c r="C28" s="15">
        <f t="shared" si="0"/>
        <v>39971</v>
      </c>
      <c r="D28" s="15">
        <f t="shared" si="1"/>
        <v>39977</v>
      </c>
      <c r="E28" s="14">
        <f t="shared" si="2"/>
        <v>158</v>
      </c>
      <c r="F28" s="14">
        <f t="shared" si="3"/>
        <v>164</v>
      </c>
      <c r="H28" s="11"/>
      <c r="I28" s="14">
        <v>50</v>
      </c>
      <c r="J28" s="15">
        <f t="shared" si="4"/>
        <v>40153</v>
      </c>
      <c r="K28" s="15">
        <f t="shared" si="5"/>
        <v>40159</v>
      </c>
      <c r="L28" s="14">
        <f t="shared" si="6"/>
        <v>340</v>
      </c>
      <c r="M28" s="14">
        <f t="shared" si="7"/>
        <v>346</v>
      </c>
    </row>
    <row r="29" spans="1:13" ht="15">
      <c r="A29" s="21">
        <v>6</v>
      </c>
      <c r="B29" s="14">
        <v>25</v>
      </c>
      <c r="C29" s="15">
        <f t="shared" si="0"/>
        <v>39978</v>
      </c>
      <c r="D29" s="15">
        <f t="shared" si="1"/>
        <v>39984</v>
      </c>
      <c r="E29" s="14">
        <f t="shared" si="2"/>
        <v>165</v>
      </c>
      <c r="F29" s="14">
        <f t="shared" si="3"/>
        <v>171</v>
      </c>
      <c r="H29" s="21">
        <v>12</v>
      </c>
      <c r="I29" s="12">
        <v>51</v>
      </c>
      <c r="J29" s="15">
        <f t="shared" si="4"/>
        <v>40160</v>
      </c>
      <c r="K29" s="15">
        <f t="shared" si="5"/>
        <v>40166</v>
      </c>
      <c r="L29" s="14">
        <f t="shared" si="6"/>
        <v>347</v>
      </c>
      <c r="M29" s="14">
        <f t="shared" si="7"/>
        <v>353</v>
      </c>
    </row>
    <row r="30" spans="1:13" ht="15">
      <c r="A30" s="16"/>
      <c r="B30" s="14">
        <v>26</v>
      </c>
      <c r="C30" s="15">
        <f t="shared" si="0"/>
        <v>39985</v>
      </c>
      <c r="D30" s="15">
        <f t="shared" si="1"/>
        <v>39991</v>
      </c>
      <c r="E30" s="14">
        <f t="shared" si="2"/>
        <v>172</v>
      </c>
      <c r="F30" s="14">
        <f t="shared" si="3"/>
        <v>178</v>
      </c>
      <c r="H30" s="17"/>
      <c r="I30" s="14">
        <v>52</v>
      </c>
      <c r="J30" s="15">
        <f t="shared" si="4"/>
        <v>40167</v>
      </c>
      <c r="K30" s="15">
        <f t="shared" si="5"/>
        <v>40173</v>
      </c>
      <c r="L30" s="14">
        <f t="shared" si="6"/>
        <v>354</v>
      </c>
      <c r="M30" s="14">
        <f t="shared" si="7"/>
        <v>360</v>
      </c>
    </row>
    <row r="31" spans="8:13" ht="15">
      <c r="H31" s="12"/>
      <c r="I31" s="12">
        <v>53</v>
      </c>
      <c r="J31" s="15">
        <f t="shared" si="4"/>
        <v>40174</v>
      </c>
      <c r="K31" s="15">
        <v>38717</v>
      </c>
      <c r="L31" s="14">
        <f t="shared" si="6"/>
        <v>361</v>
      </c>
      <c r="M31" s="14">
        <v>365</v>
      </c>
    </row>
  </sheetData>
  <sheetProtection/>
  <printOptions/>
  <pageMargins left="0.75" right="0.75" top="1" bottom="1" header="0.5" footer="0.5"/>
  <pageSetup horizontalDpi="600" verticalDpi="600" orientation="portrait" r:id="rId1"/>
  <headerFooter alignWithMargins="0">
    <oddFooter>&amp;L&amp;8&amp;F&amp;C&amp;8&amp;D</oddFooter>
  </headerFooter>
</worksheet>
</file>

<file path=xl/worksheets/sheet13.xml><?xml version="1.0" encoding="utf-8"?>
<worksheet xmlns="http://schemas.openxmlformats.org/spreadsheetml/2006/main" xmlns:r="http://schemas.openxmlformats.org/officeDocument/2006/relationships">
  <dimension ref="A1:M31"/>
  <sheetViews>
    <sheetView zoomScalePageLayoutView="0" workbookViewId="0" topLeftCell="A1">
      <selection activeCell="H19" sqref="H19"/>
    </sheetView>
  </sheetViews>
  <sheetFormatPr defaultColWidth="9.00390625" defaultRowHeight="15.75"/>
  <cols>
    <col min="1" max="2" width="4.375" style="0" customWidth="1"/>
    <col min="3" max="4" width="7.25390625" style="0" customWidth="1"/>
    <col min="5" max="6" width="4.375" style="0" customWidth="1"/>
    <col min="7" max="7" width="1.75390625" style="0" customWidth="1"/>
    <col min="8" max="9" width="4.375" style="0" customWidth="1"/>
    <col min="10" max="11" width="7.375" style="0" customWidth="1"/>
    <col min="12" max="13" width="4.375" style="0" customWidth="1"/>
  </cols>
  <sheetData>
    <row r="1" spans="1:13" ht="17.25">
      <c r="A1" s="1" t="s">
        <v>31</v>
      </c>
      <c r="B1" s="2"/>
      <c r="C1" s="2"/>
      <c r="D1" s="2"/>
      <c r="E1" s="2"/>
      <c r="F1" s="2"/>
      <c r="G1" s="2"/>
      <c r="H1" s="2"/>
      <c r="I1" s="2"/>
      <c r="J1" s="2"/>
      <c r="K1" s="2"/>
      <c r="L1" s="2"/>
      <c r="M1" s="2"/>
    </row>
    <row r="3" spans="1:13" ht="15">
      <c r="A3" s="3"/>
      <c r="B3" s="4" t="s">
        <v>0</v>
      </c>
      <c r="C3" s="5" t="s">
        <v>1</v>
      </c>
      <c r="D3" s="6"/>
      <c r="E3" s="5" t="s">
        <v>2</v>
      </c>
      <c r="F3" s="7"/>
      <c r="H3" s="3"/>
      <c r="I3" s="4" t="s">
        <v>0</v>
      </c>
      <c r="J3" s="5" t="s">
        <v>1</v>
      </c>
      <c r="K3" s="6"/>
      <c r="L3" s="5" t="s">
        <v>2</v>
      </c>
      <c r="M3" s="7"/>
    </row>
    <row r="4" spans="1:13" ht="15.75" thickBot="1">
      <c r="A4" s="8" t="s">
        <v>3</v>
      </c>
      <c r="B4" s="9" t="s">
        <v>4</v>
      </c>
      <c r="C4" s="10" t="s">
        <v>5</v>
      </c>
      <c r="D4" s="10" t="s">
        <v>6</v>
      </c>
      <c r="E4" s="10" t="s">
        <v>5</v>
      </c>
      <c r="F4" s="10" t="s">
        <v>6</v>
      </c>
      <c r="H4" s="8" t="s">
        <v>3</v>
      </c>
      <c r="I4" s="9" t="s">
        <v>4</v>
      </c>
      <c r="J4" s="10" t="s">
        <v>5</v>
      </c>
      <c r="K4" s="10" t="s">
        <v>6</v>
      </c>
      <c r="L4" s="10" t="s">
        <v>5</v>
      </c>
      <c r="M4" s="10" t="s">
        <v>6</v>
      </c>
    </row>
    <row r="5" spans="1:13" ht="15">
      <c r="A5" s="11" t="s">
        <v>7</v>
      </c>
      <c r="B5" s="12">
        <v>1</v>
      </c>
      <c r="C5" s="13">
        <v>40179</v>
      </c>
      <c r="D5" s="20">
        <v>40180</v>
      </c>
      <c r="E5" s="19">
        <v>1</v>
      </c>
      <c r="F5" s="19">
        <v>2</v>
      </c>
      <c r="H5" s="11" t="s">
        <v>8</v>
      </c>
      <c r="I5" s="12">
        <v>27</v>
      </c>
      <c r="J5" s="13">
        <f>D30+1</f>
        <v>40356</v>
      </c>
      <c r="K5" s="13">
        <f>D30+7</f>
        <v>40362</v>
      </c>
      <c r="L5" s="12">
        <f>F30+1</f>
        <v>178</v>
      </c>
      <c r="M5" s="12">
        <f>F30+7</f>
        <v>184</v>
      </c>
    </row>
    <row r="6" spans="1:13" ht="15">
      <c r="A6" s="11"/>
      <c r="B6" s="14">
        <v>2</v>
      </c>
      <c r="C6" s="15">
        <f aca="true" t="shared" si="0" ref="C6:C30">D5+1</f>
        <v>40181</v>
      </c>
      <c r="D6" s="15">
        <f aca="true" t="shared" si="1" ref="D6:D30">D5+7</f>
        <v>40187</v>
      </c>
      <c r="E6" s="14">
        <f aca="true" t="shared" si="2" ref="E6:E30">F5+1</f>
        <v>3</v>
      </c>
      <c r="F6" s="14">
        <f aca="true" t="shared" si="3" ref="F6:F30">F5+7</f>
        <v>9</v>
      </c>
      <c r="H6" s="11"/>
      <c r="I6" s="14">
        <v>28</v>
      </c>
      <c r="J6" s="15">
        <f aca="true" t="shared" si="4" ref="J6:J31">K5+1</f>
        <v>40363</v>
      </c>
      <c r="K6" s="15">
        <f aca="true" t="shared" si="5" ref="K6:K30">K5+7</f>
        <v>40369</v>
      </c>
      <c r="L6" s="14">
        <f aca="true" t="shared" si="6" ref="L6:L31">M5+1</f>
        <v>185</v>
      </c>
      <c r="M6" s="14">
        <f aca="true" t="shared" si="7" ref="M6:M30">M5+7</f>
        <v>191</v>
      </c>
    </row>
    <row r="7" spans="1:13" ht="15">
      <c r="A7" s="21">
        <v>1</v>
      </c>
      <c r="B7" s="14">
        <v>3</v>
      </c>
      <c r="C7" s="15">
        <f t="shared" si="0"/>
        <v>40188</v>
      </c>
      <c r="D7" s="15">
        <f t="shared" si="1"/>
        <v>40194</v>
      </c>
      <c r="E7" s="14">
        <f t="shared" si="2"/>
        <v>10</v>
      </c>
      <c r="F7" s="14">
        <f t="shared" si="3"/>
        <v>16</v>
      </c>
      <c r="H7" s="21">
        <v>7</v>
      </c>
      <c r="I7" s="12">
        <v>29</v>
      </c>
      <c r="J7" s="15">
        <f t="shared" si="4"/>
        <v>40370</v>
      </c>
      <c r="K7" s="15">
        <f t="shared" si="5"/>
        <v>40376</v>
      </c>
      <c r="L7" s="14">
        <f t="shared" si="6"/>
        <v>192</v>
      </c>
      <c r="M7" s="14">
        <f t="shared" si="7"/>
        <v>198</v>
      </c>
    </row>
    <row r="8" spans="1:13" ht="15">
      <c r="A8" s="11"/>
      <c r="B8" s="14">
        <v>4</v>
      </c>
      <c r="C8" s="15">
        <f t="shared" si="0"/>
        <v>40195</v>
      </c>
      <c r="D8" s="15">
        <f t="shared" si="1"/>
        <v>40201</v>
      </c>
      <c r="E8" s="14">
        <f t="shared" si="2"/>
        <v>17</v>
      </c>
      <c r="F8" s="14">
        <f t="shared" si="3"/>
        <v>23</v>
      </c>
      <c r="H8" s="11"/>
      <c r="I8" s="14">
        <v>30</v>
      </c>
      <c r="J8" s="15">
        <f t="shared" si="4"/>
        <v>40377</v>
      </c>
      <c r="K8" s="15">
        <f t="shared" si="5"/>
        <v>40383</v>
      </c>
      <c r="L8" s="14">
        <f t="shared" si="6"/>
        <v>199</v>
      </c>
      <c r="M8" s="14">
        <f t="shared" si="7"/>
        <v>205</v>
      </c>
    </row>
    <row r="9" spans="1:13" ht="15">
      <c r="A9" s="11"/>
      <c r="B9" s="14">
        <v>5</v>
      </c>
      <c r="C9" s="15">
        <f t="shared" si="0"/>
        <v>40202</v>
      </c>
      <c r="D9" s="15">
        <f t="shared" si="1"/>
        <v>40208</v>
      </c>
      <c r="E9" s="14">
        <f t="shared" si="2"/>
        <v>24</v>
      </c>
      <c r="F9" s="14">
        <f t="shared" si="3"/>
        <v>30</v>
      </c>
      <c r="H9" s="11"/>
      <c r="I9" s="12">
        <v>31</v>
      </c>
      <c r="J9" s="15">
        <f t="shared" si="4"/>
        <v>40384</v>
      </c>
      <c r="K9" s="15">
        <f t="shared" si="5"/>
        <v>40390</v>
      </c>
      <c r="L9" s="14">
        <f t="shared" si="6"/>
        <v>206</v>
      </c>
      <c r="M9" s="14">
        <f t="shared" si="7"/>
        <v>212</v>
      </c>
    </row>
    <row r="10" spans="1:13" ht="15">
      <c r="A10" s="3" t="s">
        <v>9</v>
      </c>
      <c r="B10" s="14">
        <v>6</v>
      </c>
      <c r="C10" s="15">
        <f t="shared" si="0"/>
        <v>40209</v>
      </c>
      <c r="D10" s="15">
        <f t="shared" si="1"/>
        <v>40215</v>
      </c>
      <c r="E10" s="14">
        <f t="shared" si="2"/>
        <v>31</v>
      </c>
      <c r="F10" s="14">
        <f t="shared" si="3"/>
        <v>37</v>
      </c>
      <c r="H10" s="3" t="s">
        <v>10</v>
      </c>
      <c r="I10" s="14">
        <v>32</v>
      </c>
      <c r="J10" s="15">
        <f t="shared" si="4"/>
        <v>40391</v>
      </c>
      <c r="K10" s="15">
        <f t="shared" si="5"/>
        <v>40397</v>
      </c>
      <c r="L10" s="14">
        <f t="shared" si="6"/>
        <v>213</v>
      </c>
      <c r="M10" s="14">
        <f t="shared" si="7"/>
        <v>219</v>
      </c>
    </row>
    <row r="11" spans="1:13" ht="15">
      <c r="A11" s="11"/>
      <c r="B11" s="14">
        <v>7</v>
      </c>
      <c r="C11" s="15">
        <f t="shared" si="0"/>
        <v>40216</v>
      </c>
      <c r="D11" s="15">
        <f t="shared" si="1"/>
        <v>40222</v>
      </c>
      <c r="E11" s="14">
        <f t="shared" si="2"/>
        <v>38</v>
      </c>
      <c r="F11" s="14">
        <f t="shared" si="3"/>
        <v>44</v>
      </c>
      <c r="H11" s="11"/>
      <c r="I11" s="12">
        <v>33</v>
      </c>
      <c r="J11" s="15">
        <f t="shared" si="4"/>
        <v>40398</v>
      </c>
      <c r="K11" s="15">
        <f t="shared" si="5"/>
        <v>40404</v>
      </c>
      <c r="L11" s="14">
        <f t="shared" si="6"/>
        <v>220</v>
      </c>
      <c r="M11" s="14">
        <f t="shared" si="7"/>
        <v>226</v>
      </c>
    </row>
    <row r="12" spans="1:13" ht="15">
      <c r="A12" s="21">
        <v>2</v>
      </c>
      <c r="B12" s="14">
        <v>8</v>
      </c>
      <c r="C12" s="15">
        <f t="shared" si="0"/>
        <v>40223</v>
      </c>
      <c r="D12" s="15">
        <f t="shared" si="1"/>
        <v>40229</v>
      </c>
      <c r="E12" s="14">
        <f t="shared" si="2"/>
        <v>45</v>
      </c>
      <c r="F12" s="14">
        <f t="shared" si="3"/>
        <v>51</v>
      </c>
      <c r="H12" s="21">
        <v>8</v>
      </c>
      <c r="I12" s="14">
        <v>34</v>
      </c>
      <c r="J12" s="15">
        <f t="shared" si="4"/>
        <v>40405</v>
      </c>
      <c r="K12" s="15">
        <f t="shared" si="5"/>
        <v>40411</v>
      </c>
      <c r="L12" s="14">
        <f t="shared" si="6"/>
        <v>227</v>
      </c>
      <c r="M12" s="14">
        <f t="shared" si="7"/>
        <v>233</v>
      </c>
    </row>
    <row r="13" spans="1:13" ht="15">
      <c r="A13" s="16"/>
      <c r="B13" s="14">
        <v>9</v>
      </c>
      <c r="C13" s="15">
        <f t="shared" si="0"/>
        <v>40230</v>
      </c>
      <c r="D13" s="15">
        <f t="shared" si="1"/>
        <v>40236</v>
      </c>
      <c r="E13" s="14">
        <f t="shared" si="2"/>
        <v>52</v>
      </c>
      <c r="F13" s="14">
        <f t="shared" si="3"/>
        <v>58</v>
      </c>
      <c r="H13" s="16"/>
      <c r="I13" s="12">
        <v>35</v>
      </c>
      <c r="J13" s="15">
        <f t="shared" si="4"/>
        <v>40412</v>
      </c>
      <c r="K13" s="15">
        <f t="shared" si="5"/>
        <v>40418</v>
      </c>
      <c r="L13" s="14">
        <f t="shared" si="6"/>
        <v>234</v>
      </c>
      <c r="M13" s="14">
        <f t="shared" si="7"/>
        <v>240</v>
      </c>
    </row>
    <row r="14" spans="1:13" ht="15">
      <c r="A14" s="11" t="s">
        <v>11</v>
      </c>
      <c r="B14" s="14">
        <v>10</v>
      </c>
      <c r="C14" s="15">
        <f t="shared" si="0"/>
        <v>40237</v>
      </c>
      <c r="D14" s="15">
        <f t="shared" si="1"/>
        <v>40243</v>
      </c>
      <c r="E14" s="14">
        <f t="shared" si="2"/>
        <v>59</v>
      </c>
      <c r="F14" s="14">
        <f t="shared" si="3"/>
        <v>65</v>
      </c>
      <c r="H14" s="11" t="s">
        <v>12</v>
      </c>
      <c r="I14" s="14">
        <v>36</v>
      </c>
      <c r="J14" s="15">
        <f t="shared" si="4"/>
        <v>40419</v>
      </c>
      <c r="K14" s="15">
        <f t="shared" si="5"/>
        <v>40425</v>
      </c>
      <c r="L14" s="14">
        <f t="shared" si="6"/>
        <v>241</v>
      </c>
      <c r="M14" s="14">
        <f t="shared" si="7"/>
        <v>247</v>
      </c>
    </row>
    <row r="15" spans="1:13" ht="15">
      <c r="A15" s="11"/>
      <c r="B15" s="14">
        <v>11</v>
      </c>
      <c r="C15" s="15">
        <f t="shared" si="0"/>
        <v>40244</v>
      </c>
      <c r="D15" s="15">
        <f t="shared" si="1"/>
        <v>40250</v>
      </c>
      <c r="E15" s="14">
        <f t="shared" si="2"/>
        <v>66</v>
      </c>
      <c r="F15" s="14">
        <f t="shared" si="3"/>
        <v>72</v>
      </c>
      <c r="H15" s="11"/>
      <c r="I15" s="12">
        <v>37</v>
      </c>
      <c r="J15" s="15">
        <f t="shared" si="4"/>
        <v>40426</v>
      </c>
      <c r="K15" s="15">
        <f t="shared" si="5"/>
        <v>40432</v>
      </c>
      <c r="L15" s="14">
        <f t="shared" si="6"/>
        <v>248</v>
      </c>
      <c r="M15" s="14">
        <f t="shared" si="7"/>
        <v>254</v>
      </c>
    </row>
    <row r="16" spans="1:13" ht="15">
      <c r="A16" s="21">
        <v>3</v>
      </c>
      <c r="B16" s="14">
        <v>12</v>
      </c>
      <c r="C16" s="15">
        <f t="shared" si="0"/>
        <v>40251</v>
      </c>
      <c r="D16" s="15">
        <f t="shared" si="1"/>
        <v>40257</v>
      </c>
      <c r="E16" s="14">
        <f t="shared" si="2"/>
        <v>73</v>
      </c>
      <c r="F16" s="14">
        <f t="shared" si="3"/>
        <v>79</v>
      </c>
      <c r="H16" s="21">
        <v>9</v>
      </c>
      <c r="I16" s="14">
        <v>38</v>
      </c>
      <c r="J16" s="15">
        <f t="shared" si="4"/>
        <v>40433</v>
      </c>
      <c r="K16" s="15">
        <f t="shared" si="5"/>
        <v>40439</v>
      </c>
      <c r="L16" s="14">
        <f t="shared" si="6"/>
        <v>255</v>
      </c>
      <c r="M16" s="14">
        <f t="shared" si="7"/>
        <v>261</v>
      </c>
    </row>
    <row r="17" spans="1:13" ht="15">
      <c r="A17" s="11"/>
      <c r="B17" s="14">
        <v>13</v>
      </c>
      <c r="C17" s="15">
        <f t="shared" si="0"/>
        <v>40258</v>
      </c>
      <c r="D17" s="15">
        <f t="shared" si="1"/>
        <v>40264</v>
      </c>
      <c r="E17" s="14">
        <f t="shared" si="2"/>
        <v>80</v>
      </c>
      <c r="F17" s="14">
        <f t="shared" si="3"/>
        <v>86</v>
      </c>
      <c r="H17" s="11"/>
      <c r="I17" s="12">
        <v>39</v>
      </c>
      <c r="J17" s="15">
        <f t="shared" si="4"/>
        <v>40440</v>
      </c>
      <c r="K17" s="15">
        <f t="shared" si="5"/>
        <v>40446</v>
      </c>
      <c r="L17" s="14">
        <f t="shared" si="6"/>
        <v>262</v>
      </c>
      <c r="M17" s="14">
        <f t="shared" si="7"/>
        <v>268</v>
      </c>
    </row>
    <row r="18" spans="1:13" ht="15">
      <c r="A18" s="3" t="s">
        <v>13</v>
      </c>
      <c r="B18" s="14">
        <v>14</v>
      </c>
      <c r="C18" s="15">
        <f t="shared" si="0"/>
        <v>40265</v>
      </c>
      <c r="D18" s="15">
        <f t="shared" si="1"/>
        <v>40271</v>
      </c>
      <c r="E18" s="14">
        <f t="shared" si="2"/>
        <v>87</v>
      </c>
      <c r="F18" s="14">
        <f t="shared" si="3"/>
        <v>93</v>
      </c>
      <c r="H18" s="3" t="s">
        <v>14</v>
      </c>
      <c r="I18" s="14">
        <v>40</v>
      </c>
      <c r="J18" s="15">
        <f t="shared" si="4"/>
        <v>40447</v>
      </c>
      <c r="K18" s="15">
        <f t="shared" si="5"/>
        <v>40453</v>
      </c>
      <c r="L18" s="14">
        <f t="shared" si="6"/>
        <v>269</v>
      </c>
      <c r="M18" s="14">
        <f t="shared" si="7"/>
        <v>275</v>
      </c>
    </row>
    <row r="19" spans="1:13" ht="15">
      <c r="A19" s="11"/>
      <c r="B19" s="14">
        <v>15</v>
      </c>
      <c r="C19" s="15">
        <f t="shared" si="0"/>
        <v>40272</v>
      </c>
      <c r="D19" s="15">
        <f t="shared" si="1"/>
        <v>40278</v>
      </c>
      <c r="E19" s="14">
        <f t="shared" si="2"/>
        <v>94</v>
      </c>
      <c r="F19" s="14">
        <f t="shared" si="3"/>
        <v>100</v>
      </c>
      <c r="H19" s="11"/>
      <c r="I19" s="12">
        <v>41</v>
      </c>
      <c r="J19" s="15">
        <f t="shared" si="4"/>
        <v>40454</v>
      </c>
      <c r="K19" s="15">
        <f t="shared" si="5"/>
        <v>40460</v>
      </c>
      <c r="L19" s="14">
        <f t="shared" si="6"/>
        <v>276</v>
      </c>
      <c r="M19" s="14">
        <f t="shared" si="7"/>
        <v>282</v>
      </c>
    </row>
    <row r="20" spans="1:13" ht="15">
      <c r="A20" s="21">
        <v>4</v>
      </c>
      <c r="B20" s="14">
        <v>16</v>
      </c>
      <c r="C20" s="15">
        <f t="shared" si="0"/>
        <v>40279</v>
      </c>
      <c r="D20" s="15">
        <f t="shared" si="1"/>
        <v>40285</v>
      </c>
      <c r="E20" s="14">
        <f t="shared" si="2"/>
        <v>101</v>
      </c>
      <c r="F20" s="14">
        <f t="shared" si="3"/>
        <v>107</v>
      </c>
      <c r="H20" s="21">
        <v>10</v>
      </c>
      <c r="I20" s="14">
        <v>42</v>
      </c>
      <c r="J20" s="15">
        <f t="shared" si="4"/>
        <v>40461</v>
      </c>
      <c r="K20" s="15">
        <f t="shared" si="5"/>
        <v>40467</v>
      </c>
      <c r="L20" s="14">
        <f t="shared" si="6"/>
        <v>283</v>
      </c>
      <c r="M20" s="14">
        <f t="shared" si="7"/>
        <v>289</v>
      </c>
    </row>
    <row r="21" spans="1:13" ht="15">
      <c r="A21" s="11"/>
      <c r="B21" s="14">
        <v>17</v>
      </c>
      <c r="C21" s="15">
        <f t="shared" si="0"/>
        <v>40286</v>
      </c>
      <c r="D21" s="15">
        <f t="shared" si="1"/>
        <v>40292</v>
      </c>
      <c r="E21" s="14">
        <f t="shared" si="2"/>
        <v>108</v>
      </c>
      <c r="F21" s="14">
        <f t="shared" si="3"/>
        <v>114</v>
      </c>
      <c r="H21" s="11"/>
      <c r="I21" s="12">
        <v>43</v>
      </c>
      <c r="J21" s="15">
        <f t="shared" si="4"/>
        <v>40468</v>
      </c>
      <c r="K21" s="15">
        <f t="shared" si="5"/>
        <v>40474</v>
      </c>
      <c r="L21" s="14">
        <f t="shared" si="6"/>
        <v>290</v>
      </c>
      <c r="M21" s="14">
        <f t="shared" si="7"/>
        <v>296</v>
      </c>
    </row>
    <row r="22" spans="1:13" ht="15">
      <c r="A22" s="16"/>
      <c r="B22" s="14">
        <v>18</v>
      </c>
      <c r="C22" s="15">
        <f t="shared" si="0"/>
        <v>40293</v>
      </c>
      <c r="D22" s="15">
        <f t="shared" si="1"/>
        <v>40299</v>
      </c>
      <c r="E22" s="14">
        <f t="shared" si="2"/>
        <v>115</v>
      </c>
      <c r="F22" s="14">
        <f t="shared" si="3"/>
        <v>121</v>
      </c>
      <c r="H22" s="16"/>
      <c r="I22" s="14">
        <v>44</v>
      </c>
      <c r="J22" s="15">
        <f t="shared" si="4"/>
        <v>40475</v>
      </c>
      <c r="K22" s="15">
        <f t="shared" si="5"/>
        <v>40481</v>
      </c>
      <c r="L22" s="14">
        <f t="shared" si="6"/>
        <v>297</v>
      </c>
      <c r="M22" s="14">
        <f t="shared" si="7"/>
        <v>303</v>
      </c>
    </row>
    <row r="23" spans="1:13" ht="15">
      <c r="A23" s="11" t="s">
        <v>15</v>
      </c>
      <c r="B23" s="14">
        <v>19</v>
      </c>
      <c r="C23" s="15">
        <f t="shared" si="0"/>
        <v>40300</v>
      </c>
      <c r="D23" s="15">
        <f t="shared" si="1"/>
        <v>40306</v>
      </c>
      <c r="E23" s="14">
        <f t="shared" si="2"/>
        <v>122</v>
      </c>
      <c r="F23" s="14">
        <f t="shared" si="3"/>
        <v>128</v>
      </c>
      <c r="H23" s="11" t="s">
        <v>16</v>
      </c>
      <c r="I23" s="12">
        <v>45</v>
      </c>
      <c r="J23" s="15">
        <f t="shared" si="4"/>
        <v>40482</v>
      </c>
      <c r="K23" s="15">
        <f t="shared" si="5"/>
        <v>40488</v>
      </c>
      <c r="L23" s="14">
        <f t="shared" si="6"/>
        <v>304</v>
      </c>
      <c r="M23" s="14">
        <f t="shared" si="7"/>
        <v>310</v>
      </c>
    </row>
    <row r="24" spans="1:13" ht="15">
      <c r="A24" s="11"/>
      <c r="B24" s="14">
        <v>20</v>
      </c>
      <c r="C24" s="15">
        <f t="shared" si="0"/>
        <v>40307</v>
      </c>
      <c r="D24" s="15">
        <f t="shared" si="1"/>
        <v>40313</v>
      </c>
      <c r="E24" s="14">
        <f t="shared" si="2"/>
        <v>129</v>
      </c>
      <c r="F24" s="14">
        <f t="shared" si="3"/>
        <v>135</v>
      </c>
      <c r="H24" s="11"/>
      <c r="I24" s="14">
        <v>46</v>
      </c>
      <c r="J24" s="15">
        <f t="shared" si="4"/>
        <v>40489</v>
      </c>
      <c r="K24" s="15">
        <f t="shared" si="5"/>
        <v>40495</v>
      </c>
      <c r="L24" s="14">
        <f t="shared" si="6"/>
        <v>311</v>
      </c>
      <c r="M24" s="14">
        <f t="shared" si="7"/>
        <v>317</v>
      </c>
    </row>
    <row r="25" spans="1:13" ht="15">
      <c r="A25" s="21">
        <v>5</v>
      </c>
      <c r="B25" s="14">
        <v>21</v>
      </c>
      <c r="C25" s="15">
        <f t="shared" si="0"/>
        <v>40314</v>
      </c>
      <c r="D25" s="15">
        <f t="shared" si="1"/>
        <v>40320</v>
      </c>
      <c r="E25" s="14">
        <f t="shared" si="2"/>
        <v>136</v>
      </c>
      <c r="F25" s="14">
        <f t="shared" si="3"/>
        <v>142</v>
      </c>
      <c r="H25" s="21">
        <v>11</v>
      </c>
      <c r="I25" s="12">
        <v>47</v>
      </c>
      <c r="J25" s="15">
        <f t="shared" si="4"/>
        <v>40496</v>
      </c>
      <c r="K25" s="15">
        <f t="shared" si="5"/>
        <v>40502</v>
      </c>
      <c r="L25" s="14">
        <f t="shared" si="6"/>
        <v>318</v>
      </c>
      <c r="M25" s="14">
        <f t="shared" si="7"/>
        <v>324</v>
      </c>
    </row>
    <row r="26" spans="1:13" ht="15">
      <c r="A26" s="11"/>
      <c r="B26" s="14">
        <v>22</v>
      </c>
      <c r="C26" s="15">
        <f t="shared" si="0"/>
        <v>40321</v>
      </c>
      <c r="D26" s="15">
        <f t="shared" si="1"/>
        <v>40327</v>
      </c>
      <c r="E26" s="14">
        <f t="shared" si="2"/>
        <v>143</v>
      </c>
      <c r="F26" s="14">
        <f t="shared" si="3"/>
        <v>149</v>
      </c>
      <c r="H26" s="11"/>
      <c r="I26" s="14">
        <v>48</v>
      </c>
      <c r="J26" s="15">
        <f t="shared" si="4"/>
        <v>40503</v>
      </c>
      <c r="K26" s="15">
        <f t="shared" si="5"/>
        <v>40509</v>
      </c>
      <c r="L26" s="14">
        <f t="shared" si="6"/>
        <v>325</v>
      </c>
      <c r="M26" s="14">
        <f t="shared" si="7"/>
        <v>331</v>
      </c>
    </row>
    <row r="27" spans="1:13" ht="15">
      <c r="A27" s="3" t="s">
        <v>17</v>
      </c>
      <c r="B27" s="14">
        <v>23</v>
      </c>
      <c r="C27" s="15">
        <f t="shared" si="0"/>
        <v>40328</v>
      </c>
      <c r="D27" s="15">
        <f t="shared" si="1"/>
        <v>40334</v>
      </c>
      <c r="E27" s="14">
        <f t="shared" si="2"/>
        <v>150</v>
      </c>
      <c r="F27" s="14">
        <f t="shared" si="3"/>
        <v>156</v>
      </c>
      <c r="H27" s="3" t="s">
        <v>18</v>
      </c>
      <c r="I27" s="12">
        <v>49</v>
      </c>
      <c r="J27" s="15">
        <f t="shared" si="4"/>
        <v>40510</v>
      </c>
      <c r="K27" s="15">
        <f t="shared" si="5"/>
        <v>40516</v>
      </c>
      <c r="L27" s="14">
        <f t="shared" si="6"/>
        <v>332</v>
      </c>
      <c r="M27" s="14">
        <f t="shared" si="7"/>
        <v>338</v>
      </c>
    </row>
    <row r="28" spans="1:13" ht="15">
      <c r="A28" s="11"/>
      <c r="B28" s="14">
        <v>24</v>
      </c>
      <c r="C28" s="15">
        <f t="shared" si="0"/>
        <v>40335</v>
      </c>
      <c r="D28" s="15">
        <f t="shared" si="1"/>
        <v>40341</v>
      </c>
      <c r="E28" s="14">
        <f t="shared" si="2"/>
        <v>157</v>
      </c>
      <c r="F28" s="14">
        <f t="shared" si="3"/>
        <v>163</v>
      </c>
      <c r="H28" s="11"/>
      <c r="I28" s="14">
        <v>50</v>
      </c>
      <c r="J28" s="15">
        <f t="shared" si="4"/>
        <v>40517</v>
      </c>
      <c r="K28" s="15">
        <f t="shared" si="5"/>
        <v>40523</v>
      </c>
      <c r="L28" s="14">
        <f t="shared" si="6"/>
        <v>339</v>
      </c>
      <c r="M28" s="14">
        <f t="shared" si="7"/>
        <v>345</v>
      </c>
    </row>
    <row r="29" spans="1:13" ht="15">
      <c r="A29" s="21">
        <v>6</v>
      </c>
      <c r="B29" s="14">
        <v>25</v>
      </c>
      <c r="C29" s="15">
        <f t="shared" si="0"/>
        <v>40342</v>
      </c>
      <c r="D29" s="15">
        <f t="shared" si="1"/>
        <v>40348</v>
      </c>
      <c r="E29" s="14">
        <f t="shared" si="2"/>
        <v>164</v>
      </c>
      <c r="F29" s="14">
        <f t="shared" si="3"/>
        <v>170</v>
      </c>
      <c r="H29" s="21">
        <v>12</v>
      </c>
      <c r="I29" s="12">
        <v>51</v>
      </c>
      <c r="J29" s="15">
        <f t="shared" si="4"/>
        <v>40524</v>
      </c>
      <c r="K29" s="15">
        <f t="shared" si="5"/>
        <v>40530</v>
      </c>
      <c r="L29" s="14">
        <f t="shared" si="6"/>
        <v>346</v>
      </c>
      <c r="M29" s="14">
        <f t="shared" si="7"/>
        <v>352</v>
      </c>
    </row>
    <row r="30" spans="1:13" ht="15">
      <c r="A30" s="16"/>
      <c r="B30" s="14">
        <v>26</v>
      </c>
      <c r="C30" s="15">
        <f t="shared" si="0"/>
        <v>40349</v>
      </c>
      <c r="D30" s="15">
        <f t="shared" si="1"/>
        <v>40355</v>
      </c>
      <c r="E30" s="14">
        <f t="shared" si="2"/>
        <v>171</v>
      </c>
      <c r="F30" s="14">
        <f t="shared" si="3"/>
        <v>177</v>
      </c>
      <c r="H30" s="17"/>
      <c r="I30" s="14">
        <v>52</v>
      </c>
      <c r="J30" s="15">
        <f t="shared" si="4"/>
        <v>40531</v>
      </c>
      <c r="K30" s="15">
        <f t="shared" si="5"/>
        <v>40537</v>
      </c>
      <c r="L30" s="14">
        <f t="shared" si="6"/>
        <v>353</v>
      </c>
      <c r="M30" s="14">
        <f t="shared" si="7"/>
        <v>359</v>
      </c>
    </row>
    <row r="31" spans="8:13" ht="15">
      <c r="H31" s="12"/>
      <c r="I31" s="12">
        <v>53</v>
      </c>
      <c r="J31" s="15">
        <f t="shared" si="4"/>
        <v>40538</v>
      </c>
      <c r="K31" s="15">
        <v>38717</v>
      </c>
      <c r="L31" s="14">
        <f t="shared" si="6"/>
        <v>360</v>
      </c>
      <c r="M31" s="14">
        <v>365</v>
      </c>
    </row>
  </sheetData>
  <sheetProtection/>
  <printOptions/>
  <pageMargins left="0.75" right="0.75" top="1" bottom="1" header="0.5" footer="0.5"/>
  <pageSetup horizontalDpi="600" verticalDpi="600" orientation="portrait" r:id="rId1"/>
  <headerFooter alignWithMargins="0">
    <oddFooter>&amp;L&amp;8&amp;F&amp;C&amp;8&amp;D</oddFooter>
  </headerFooter>
</worksheet>
</file>

<file path=xl/worksheets/sheet14.xml><?xml version="1.0" encoding="utf-8"?>
<worksheet xmlns="http://schemas.openxmlformats.org/spreadsheetml/2006/main" xmlns:r="http://schemas.openxmlformats.org/officeDocument/2006/relationships">
  <dimension ref="A1:M31"/>
  <sheetViews>
    <sheetView zoomScalePageLayoutView="0" workbookViewId="0" topLeftCell="A1">
      <selection activeCell="P19" sqref="P19"/>
    </sheetView>
  </sheetViews>
  <sheetFormatPr defaultColWidth="9.00390625" defaultRowHeight="15.75"/>
  <cols>
    <col min="1" max="1" width="4.125" style="0" customWidth="1"/>
    <col min="2" max="2" width="5.25390625" style="0" customWidth="1"/>
    <col min="3" max="3" width="7.375" style="0" customWidth="1"/>
    <col min="4" max="4" width="7.75390625" style="0" customWidth="1"/>
    <col min="5" max="6" width="5.25390625" style="0" customWidth="1"/>
    <col min="7" max="7" width="2.00390625" style="0" customWidth="1"/>
    <col min="8" max="8" width="4.375" style="0" customWidth="1"/>
    <col min="9" max="9" width="5.25390625" style="0" customWidth="1"/>
    <col min="10" max="11" width="7.875" style="0" customWidth="1"/>
    <col min="12" max="13" width="5.25390625" style="0" customWidth="1"/>
  </cols>
  <sheetData>
    <row r="1" spans="1:13" ht="17.25">
      <c r="A1" s="1" t="s">
        <v>32</v>
      </c>
      <c r="B1" s="2"/>
      <c r="C1" s="2"/>
      <c r="D1" s="2"/>
      <c r="E1" s="2"/>
      <c r="F1" s="2"/>
      <c r="G1" s="2"/>
      <c r="H1" s="2"/>
      <c r="I1" s="2"/>
      <c r="J1" s="2"/>
      <c r="K1" s="2"/>
      <c r="L1" s="2"/>
      <c r="M1" s="2"/>
    </row>
    <row r="3" spans="1:13" ht="15">
      <c r="A3" s="3"/>
      <c r="B3" s="4" t="s">
        <v>0</v>
      </c>
      <c r="C3" s="5" t="s">
        <v>1</v>
      </c>
      <c r="D3" s="6"/>
      <c r="E3" s="5" t="s">
        <v>2</v>
      </c>
      <c r="F3" s="7"/>
      <c r="H3" s="3"/>
      <c r="I3" s="4" t="s">
        <v>0</v>
      </c>
      <c r="J3" s="5" t="s">
        <v>1</v>
      </c>
      <c r="K3" s="6"/>
      <c r="L3" s="5" t="s">
        <v>2</v>
      </c>
      <c r="M3" s="7"/>
    </row>
    <row r="4" spans="1:13" ht="15.75" thickBot="1">
      <c r="A4" s="8" t="s">
        <v>3</v>
      </c>
      <c r="B4" s="9" t="s">
        <v>4</v>
      </c>
      <c r="C4" s="10" t="s">
        <v>5</v>
      </c>
      <c r="D4" s="10" t="s">
        <v>6</v>
      </c>
      <c r="E4" s="10" t="s">
        <v>5</v>
      </c>
      <c r="F4" s="10" t="s">
        <v>6</v>
      </c>
      <c r="H4" s="8" t="s">
        <v>3</v>
      </c>
      <c r="I4" s="9" t="s">
        <v>4</v>
      </c>
      <c r="J4" s="10" t="s">
        <v>5</v>
      </c>
      <c r="K4" s="10" t="s">
        <v>6</v>
      </c>
      <c r="L4" s="10" t="s">
        <v>5</v>
      </c>
      <c r="M4" s="10" t="s">
        <v>6</v>
      </c>
    </row>
    <row r="5" spans="1:13" ht="15">
      <c r="A5" s="11" t="s">
        <v>7</v>
      </c>
      <c r="B5" s="12">
        <v>1</v>
      </c>
      <c r="C5" s="13">
        <v>40544</v>
      </c>
      <c r="D5" s="20">
        <v>40544</v>
      </c>
      <c r="E5" s="19">
        <v>1</v>
      </c>
      <c r="F5" s="19">
        <v>1</v>
      </c>
      <c r="H5" s="11" t="s">
        <v>8</v>
      </c>
      <c r="I5" s="12">
        <v>27</v>
      </c>
      <c r="J5" s="13">
        <f>D30+1</f>
        <v>40720</v>
      </c>
      <c r="K5" s="13">
        <f>D30+7</f>
        <v>40726</v>
      </c>
      <c r="L5" s="12">
        <f>F30+1</f>
        <v>177</v>
      </c>
      <c r="M5" s="12">
        <f>F30+7</f>
        <v>183</v>
      </c>
    </row>
    <row r="6" spans="1:13" ht="15">
      <c r="A6" s="11"/>
      <c r="B6" s="14">
        <v>2</v>
      </c>
      <c r="C6" s="15">
        <f aca="true" t="shared" si="0" ref="C6:C30">D5+1</f>
        <v>40545</v>
      </c>
      <c r="D6" s="15">
        <f aca="true" t="shared" si="1" ref="D6:D30">D5+7</f>
        <v>40551</v>
      </c>
      <c r="E6" s="14">
        <f aca="true" t="shared" si="2" ref="E6:E30">F5+1</f>
        <v>2</v>
      </c>
      <c r="F6" s="14">
        <f aca="true" t="shared" si="3" ref="F6:F30">F5+7</f>
        <v>8</v>
      </c>
      <c r="H6" s="11"/>
      <c r="I6" s="14">
        <v>28</v>
      </c>
      <c r="J6" s="15">
        <f aca="true" t="shared" si="4" ref="J6:J31">K5+1</f>
        <v>40727</v>
      </c>
      <c r="K6" s="15">
        <f aca="true" t="shared" si="5" ref="K6:K30">K5+7</f>
        <v>40733</v>
      </c>
      <c r="L6" s="14">
        <f aca="true" t="shared" si="6" ref="L6:L31">M5+1</f>
        <v>184</v>
      </c>
      <c r="M6" s="14">
        <f aca="true" t="shared" si="7" ref="M6:M30">M5+7</f>
        <v>190</v>
      </c>
    </row>
    <row r="7" spans="1:13" ht="15">
      <c r="A7" s="21">
        <v>1</v>
      </c>
      <c r="B7" s="14">
        <v>3</v>
      </c>
      <c r="C7" s="15">
        <f t="shared" si="0"/>
        <v>40552</v>
      </c>
      <c r="D7" s="15">
        <f t="shared" si="1"/>
        <v>40558</v>
      </c>
      <c r="E7" s="14">
        <f t="shared" si="2"/>
        <v>9</v>
      </c>
      <c r="F7" s="14">
        <f t="shared" si="3"/>
        <v>15</v>
      </c>
      <c r="H7" s="21">
        <v>7</v>
      </c>
      <c r="I7" s="12">
        <v>29</v>
      </c>
      <c r="J7" s="15">
        <f t="shared" si="4"/>
        <v>40734</v>
      </c>
      <c r="K7" s="15">
        <f t="shared" si="5"/>
        <v>40740</v>
      </c>
      <c r="L7" s="14">
        <f t="shared" si="6"/>
        <v>191</v>
      </c>
      <c r="M7" s="14">
        <f t="shared" si="7"/>
        <v>197</v>
      </c>
    </row>
    <row r="8" spans="1:13" ht="15">
      <c r="A8" s="11"/>
      <c r="B8" s="14">
        <v>4</v>
      </c>
      <c r="C8" s="15">
        <f t="shared" si="0"/>
        <v>40559</v>
      </c>
      <c r="D8" s="15">
        <f t="shared" si="1"/>
        <v>40565</v>
      </c>
      <c r="E8" s="14">
        <f t="shared" si="2"/>
        <v>16</v>
      </c>
      <c r="F8" s="14">
        <f t="shared" si="3"/>
        <v>22</v>
      </c>
      <c r="H8" s="11"/>
      <c r="I8" s="14">
        <v>30</v>
      </c>
      <c r="J8" s="15">
        <f t="shared" si="4"/>
        <v>40741</v>
      </c>
      <c r="K8" s="15">
        <f t="shared" si="5"/>
        <v>40747</v>
      </c>
      <c r="L8" s="14">
        <f t="shared" si="6"/>
        <v>198</v>
      </c>
      <c r="M8" s="14">
        <f t="shared" si="7"/>
        <v>204</v>
      </c>
    </row>
    <row r="9" spans="1:13" ht="15">
      <c r="A9" s="11"/>
      <c r="B9" s="14">
        <v>5</v>
      </c>
      <c r="C9" s="15">
        <f t="shared" si="0"/>
        <v>40566</v>
      </c>
      <c r="D9" s="15">
        <f t="shared" si="1"/>
        <v>40572</v>
      </c>
      <c r="E9" s="14">
        <f t="shared" si="2"/>
        <v>23</v>
      </c>
      <c r="F9" s="14">
        <f t="shared" si="3"/>
        <v>29</v>
      </c>
      <c r="H9" s="11"/>
      <c r="I9" s="12">
        <v>31</v>
      </c>
      <c r="J9" s="15">
        <f t="shared" si="4"/>
        <v>40748</v>
      </c>
      <c r="K9" s="15">
        <f t="shared" si="5"/>
        <v>40754</v>
      </c>
      <c r="L9" s="14">
        <f t="shared" si="6"/>
        <v>205</v>
      </c>
      <c r="M9" s="14">
        <f t="shared" si="7"/>
        <v>211</v>
      </c>
    </row>
    <row r="10" spans="1:13" ht="15">
      <c r="A10" s="3" t="s">
        <v>9</v>
      </c>
      <c r="B10" s="14">
        <v>6</v>
      </c>
      <c r="C10" s="15">
        <f t="shared" si="0"/>
        <v>40573</v>
      </c>
      <c r="D10" s="15">
        <f t="shared" si="1"/>
        <v>40579</v>
      </c>
      <c r="E10" s="14">
        <f t="shared" si="2"/>
        <v>30</v>
      </c>
      <c r="F10" s="14">
        <f t="shared" si="3"/>
        <v>36</v>
      </c>
      <c r="H10" s="3" t="s">
        <v>10</v>
      </c>
      <c r="I10" s="14">
        <v>32</v>
      </c>
      <c r="J10" s="15">
        <f t="shared" si="4"/>
        <v>40755</v>
      </c>
      <c r="K10" s="15">
        <f t="shared" si="5"/>
        <v>40761</v>
      </c>
      <c r="L10" s="14">
        <f t="shared" si="6"/>
        <v>212</v>
      </c>
      <c r="M10" s="14">
        <f t="shared" si="7"/>
        <v>218</v>
      </c>
    </row>
    <row r="11" spans="1:13" ht="15">
      <c r="A11" s="11"/>
      <c r="B11" s="14">
        <v>7</v>
      </c>
      <c r="C11" s="15">
        <f t="shared" si="0"/>
        <v>40580</v>
      </c>
      <c r="D11" s="15">
        <f t="shared" si="1"/>
        <v>40586</v>
      </c>
      <c r="E11" s="14">
        <f t="shared" si="2"/>
        <v>37</v>
      </c>
      <c r="F11" s="14">
        <f t="shared" si="3"/>
        <v>43</v>
      </c>
      <c r="H11" s="11"/>
      <c r="I11" s="12">
        <v>33</v>
      </c>
      <c r="J11" s="15">
        <f t="shared" si="4"/>
        <v>40762</v>
      </c>
      <c r="K11" s="15">
        <f t="shared" si="5"/>
        <v>40768</v>
      </c>
      <c r="L11" s="14">
        <f t="shared" si="6"/>
        <v>219</v>
      </c>
      <c r="M11" s="14">
        <f t="shared" si="7"/>
        <v>225</v>
      </c>
    </row>
    <row r="12" spans="1:13" ht="15">
      <c r="A12" s="21">
        <v>2</v>
      </c>
      <c r="B12" s="14">
        <v>8</v>
      </c>
      <c r="C12" s="15">
        <f t="shared" si="0"/>
        <v>40587</v>
      </c>
      <c r="D12" s="15">
        <f t="shared" si="1"/>
        <v>40593</v>
      </c>
      <c r="E12" s="14">
        <f t="shared" si="2"/>
        <v>44</v>
      </c>
      <c r="F12" s="14">
        <f t="shared" si="3"/>
        <v>50</v>
      </c>
      <c r="H12" s="21">
        <v>8</v>
      </c>
      <c r="I12" s="14">
        <v>34</v>
      </c>
      <c r="J12" s="15">
        <f t="shared" si="4"/>
        <v>40769</v>
      </c>
      <c r="K12" s="15">
        <f t="shared" si="5"/>
        <v>40775</v>
      </c>
      <c r="L12" s="14">
        <f t="shared" si="6"/>
        <v>226</v>
      </c>
      <c r="M12" s="14">
        <f t="shared" si="7"/>
        <v>232</v>
      </c>
    </row>
    <row r="13" spans="1:13" ht="15">
      <c r="A13" s="16"/>
      <c r="B13" s="14">
        <v>9</v>
      </c>
      <c r="C13" s="15">
        <f t="shared" si="0"/>
        <v>40594</v>
      </c>
      <c r="D13" s="15">
        <f t="shared" si="1"/>
        <v>40600</v>
      </c>
      <c r="E13" s="14">
        <f t="shared" si="2"/>
        <v>51</v>
      </c>
      <c r="F13" s="14">
        <f t="shared" si="3"/>
        <v>57</v>
      </c>
      <c r="H13" s="16"/>
      <c r="I13" s="12">
        <v>35</v>
      </c>
      <c r="J13" s="15">
        <f t="shared" si="4"/>
        <v>40776</v>
      </c>
      <c r="K13" s="15">
        <f t="shared" si="5"/>
        <v>40782</v>
      </c>
      <c r="L13" s="14">
        <f t="shared" si="6"/>
        <v>233</v>
      </c>
      <c r="M13" s="14">
        <f t="shared" si="7"/>
        <v>239</v>
      </c>
    </row>
    <row r="14" spans="1:13" ht="15">
      <c r="A14" s="11" t="s">
        <v>11</v>
      </c>
      <c r="B14" s="14">
        <v>10</v>
      </c>
      <c r="C14" s="15">
        <f t="shared" si="0"/>
        <v>40601</v>
      </c>
      <c r="D14" s="15">
        <f t="shared" si="1"/>
        <v>40607</v>
      </c>
      <c r="E14" s="14">
        <f t="shared" si="2"/>
        <v>58</v>
      </c>
      <c r="F14" s="14">
        <f t="shared" si="3"/>
        <v>64</v>
      </c>
      <c r="H14" s="11" t="s">
        <v>12</v>
      </c>
      <c r="I14" s="14">
        <v>36</v>
      </c>
      <c r="J14" s="15">
        <f t="shared" si="4"/>
        <v>40783</v>
      </c>
      <c r="K14" s="15">
        <f t="shared" si="5"/>
        <v>40789</v>
      </c>
      <c r="L14" s="14">
        <f t="shared" si="6"/>
        <v>240</v>
      </c>
      <c r="M14" s="14">
        <f t="shared" si="7"/>
        <v>246</v>
      </c>
    </row>
    <row r="15" spans="1:13" ht="15">
      <c r="A15" s="11"/>
      <c r="B15" s="14">
        <v>11</v>
      </c>
      <c r="C15" s="15">
        <f t="shared" si="0"/>
        <v>40608</v>
      </c>
      <c r="D15" s="15">
        <f t="shared" si="1"/>
        <v>40614</v>
      </c>
      <c r="E15" s="14">
        <f t="shared" si="2"/>
        <v>65</v>
      </c>
      <c r="F15" s="14">
        <f t="shared" si="3"/>
        <v>71</v>
      </c>
      <c r="H15" s="11"/>
      <c r="I15" s="12">
        <v>37</v>
      </c>
      <c r="J15" s="15">
        <f t="shared" si="4"/>
        <v>40790</v>
      </c>
      <c r="K15" s="15">
        <f t="shared" si="5"/>
        <v>40796</v>
      </c>
      <c r="L15" s="14">
        <f t="shared" si="6"/>
        <v>247</v>
      </c>
      <c r="M15" s="14">
        <f t="shared" si="7"/>
        <v>253</v>
      </c>
    </row>
    <row r="16" spans="1:13" ht="15">
      <c r="A16" s="21">
        <v>3</v>
      </c>
      <c r="B16" s="14">
        <v>12</v>
      </c>
      <c r="C16" s="15">
        <f t="shared" si="0"/>
        <v>40615</v>
      </c>
      <c r="D16" s="15">
        <f t="shared" si="1"/>
        <v>40621</v>
      </c>
      <c r="E16" s="14">
        <f t="shared" si="2"/>
        <v>72</v>
      </c>
      <c r="F16" s="14">
        <f t="shared" si="3"/>
        <v>78</v>
      </c>
      <c r="H16" s="21">
        <v>9</v>
      </c>
      <c r="I16" s="14">
        <v>38</v>
      </c>
      <c r="J16" s="15">
        <f t="shared" si="4"/>
        <v>40797</v>
      </c>
      <c r="K16" s="15">
        <f t="shared" si="5"/>
        <v>40803</v>
      </c>
      <c r="L16" s="14">
        <f t="shared" si="6"/>
        <v>254</v>
      </c>
      <c r="M16" s="14">
        <f t="shared" si="7"/>
        <v>260</v>
      </c>
    </row>
    <row r="17" spans="1:13" ht="15">
      <c r="A17" s="11"/>
      <c r="B17" s="14">
        <v>13</v>
      </c>
      <c r="C17" s="15">
        <f t="shared" si="0"/>
        <v>40622</v>
      </c>
      <c r="D17" s="15">
        <f t="shared" si="1"/>
        <v>40628</v>
      </c>
      <c r="E17" s="14">
        <f t="shared" si="2"/>
        <v>79</v>
      </c>
      <c r="F17" s="14">
        <f t="shared" si="3"/>
        <v>85</v>
      </c>
      <c r="H17" s="11"/>
      <c r="I17" s="12">
        <v>39</v>
      </c>
      <c r="J17" s="15">
        <f t="shared" si="4"/>
        <v>40804</v>
      </c>
      <c r="K17" s="15">
        <f t="shared" si="5"/>
        <v>40810</v>
      </c>
      <c r="L17" s="14">
        <f t="shared" si="6"/>
        <v>261</v>
      </c>
      <c r="M17" s="14">
        <f t="shared" si="7"/>
        <v>267</v>
      </c>
    </row>
    <row r="18" spans="1:13" ht="15">
      <c r="A18" s="3" t="s">
        <v>13</v>
      </c>
      <c r="B18" s="14">
        <v>14</v>
      </c>
      <c r="C18" s="15">
        <f t="shared" si="0"/>
        <v>40629</v>
      </c>
      <c r="D18" s="15">
        <f t="shared" si="1"/>
        <v>40635</v>
      </c>
      <c r="E18" s="14">
        <f t="shared" si="2"/>
        <v>86</v>
      </c>
      <c r="F18" s="14">
        <f t="shared" si="3"/>
        <v>92</v>
      </c>
      <c r="H18" s="3" t="s">
        <v>14</v>
      </c>
      <c r="I18" s="14">
        <v>40</v>
      </c>
      <c r="J18" s="15">
        <f t="shared" si="4"/>
        <v>40811</v>
      </c>
      <c r="K18" s="15">
        <f t="shared" si="5"/>
        <v>40817</v>
      </c>
      <c r="L18" s="14">
        <f t="shared" si="6"/>
        <v>268</v>
      </c>
      <c r="M18" s="14">
        <f t="shared" si="7"/>
        <v>274</v>
      </c>
    </row>
    <row r="19" spans="1:13" ht="15">
      <c r="A19" s="11"/>
      <c r="B19" s="14">
        <v>15</v>
      </c>
      <c r="C19" s="15">
        <f t="shared" si="0"/>
        <v>40636</v>
      </c>
      <c r="D19" s="15">
        <f t="shared" si="1"/>
        <v>40642</v>
      </c>
      <c r="E19" s="14">
        <f t="shared" si="2"/>
        <v>93</v>
      </c>
      <c r="F19" s="14">
        <f t="shared" si="3"/>
        <v>99</v>
      </c>
      <c r="H19" s="11"/>
      <c r="I19" s="12">
        <v>41</v>
      </c>
      <c r="J19" s="15">
        <f t="shared" si="4"/>
        <v>40818</v>
      </c>
      <c r="K19" s="15">
        <f t="shared" si="5"/>
        <v>40824</v>
      </c>
      <c r="L19" s="14">
        <f t="shared" si="6"/>
        <v>275</v>
      </c>
      <c r="M19" s="14">
        <f t="shared" si="7"/>
        <v>281</v>
      </c>
    </row>
    <row r="20" spans="1:13" ht="15">
      <c r="A20" s="21">
        <v>4</v>
      </c>
      <c r="B20" s="14">
        <v>16</v>
      </c>
      <c r="C20" s="15">
        <f t="shared" si="0"/>
        <v>40643</v>
      </c>
      <c r="D20" s="15">
        <f t="shared" si="1"/>
        <v>40649</v>
      </c>
      <c r="E20" s="14">
        <f t="shared" si="2"/>
        <v>100</v>
      </c>
      <c r="F20" s="14">
        <f t="shared" si="3"/>
        <v>106</v>
      </c>
      <c r="H20" s="21">
        <v>10</v>
      </c>
      <c r="I20" s="14">
        <v>42</v>
      </c>
      <c r="J20" s="15">
        <f t="shared" si="4"/>
        <v>40825</v>
      </c>
      <c r="K20" s="15">
        <f t="shared" si="5"/>
        <v>40831</v>
      </c>
      <c r="L20" s="14">
        <f t="shared" si="6"/>
        <v>282</v>
      </c>
      <c r="M20" s="14">
        <f t="shared" si="7"/>
        <v>288</v>
      </c>
    </row>
    <row r="21" spans="1:13" ht="15">
      <c r="A21" s="11"/>
      <c r="B21" s="14">
        <v>17</v>
      </c>
      <c r="C21" s="15">
        <f t="shared" si="0"/>
        <v>40650</v>
      </c>
      <c r="D21" s="15">
        <f t="shared" si="1"/>
        <v>40656</v>
      </c>
      <c r="E21" s="14">
        <f t="shared" si="2"/>
        <v>107</v>
      </c>
      <c r="F21" s="14">
        <f t="shared" si="3"/>
        <v>113</v>
      </c>
      <c r="H21" s="11"/>
      <c r="I21" s="12">
        <v>43</v>
      </c>
      <c r="J21" s="15">
        <f t="shared" si="4"/>
        <v>40832</v>
      </c>
      <c r="K21" s="15">
        <f t="shared" si="5"/>
        <v>40838</v>
      </c>
      <c r="L21" s="14">
        <f t="shared" si="6"/>
        <v>289</v>
      </c>
      <c r="M21" s="14">
        <f t="shared" si="7"/>
        <v>295</v>
      </c>
    </row>
    <row r="22" spans="1:13" ht="15">
      <c r="A22" s="16"/>
      <c r="B22" s="14">
        <v>18</v>
      </c>
      <c r="C22" s="15">
        <f t="shared" si="0"/>
        <v>40657</v>
      </c>
      <c r="D22" s="15">
        <f t="shared" si="1"/>
        <v>40663</v>
      </c>
      <c r="E22" s="14">
        <f t="shared" si="2"/>
        <v>114</v>
      </c>
      <c r="F22" s="14">
        <f t="shared" si="3"/>
        <v>120</v>
      </c>
      <c r="H22" s="16"/>
      <c r="I22" s="14">
        <v>44</v>
      </c>
      <c r="J22" s="15">
        <f t="shared" si="4"/>
        <v>40839</v>
      </c>
      <c r="K22" s="15">
        <f t="shared" si="5"/>
        <v>40845</v>
      </c>
      <c r="L22" s="14">
        <f t="shared" si="6"/>
        <v>296</v>
      </c>
      <c r="M22" s="14">
        <f t="shared" si="7"/>
        <v>302</v>
      </c>
    </row>
    <row r="23" spans="1:13" ht="15">
      <c r="A23" s="11" t="s">
        <v>15</v>
      </c>
      <c r="B23" s="14">
        <v>19</v>
      </c>
      <c r="C23" s="15">
        <f t="shared" si="0"/>
        <v>40664</v>
      </c>
      <c r="D23" s="15">
        <f t="shared" si="1"/>
        <v>40670</v>
      </c>
      <c r="E23" s="14">
        <f t="shared" si="2"/>
        <v>121</v>
      </c>
      <c r="F23" s="14">
        <f t="shared" si="3"/>
        <v>127</v>
      </c>
      <c r="H23" s="11" t="s">
        <v>16</v>
      </c>
      <c r="I23" s="12">
        <v>45</v>
      </c>
      <c r="J23" s="15">
        <f t="shared" si="4"/>
        <v>40846</v>
      </c>
      <c r="K23" s="15">
        <f t="shared" si="5"/>
        <v>40852</v>
      </c>
      <c r="L23" s="14">
        <f t="shared" si="6"/>
        <v>303</v>
      </c>
      <c r="M23" s="14">
        <f t="shared" si="7"/>
        <v>309</v>
      </c>
    </row>
    <row r="24" spans="1:13" ht="15">
      <c r="A24" s="11"/>
      <c r="B24" s="14">
        <v>20</v>
      </c>
      <c r="C24" s="15">
        <f t="shared" si="0"/>
        <v>40671</v>
      </c>
      <c r="D24" s="15">
        <f t="shared" si="1"/>
        <v>40677</v>
      </c>
      <c r="E24" s="14">
        <f t="shared" si="2"/>
        <v>128</v>
      </c>
      <c r="F24" s="14">
        <f t="shared" si="3"/>
        <v>134</v>
      </c>
      <c r="H24" s="11"/>
      <c r="I24" s="14">
        <v>46</v>
      </c>
      <c r="J24" s="15">
        <f t="shared" si="4"/>
        <v>40853</v>
      </c>
      <c r="K24" s="15">
        <f t="shared" si="5"/>
        <v>40859</v>
      </c>
      <c r="L24" s="14">
        <f t="shared" si="6"/>
        <v>310</v>
      </c>
      <c r="M24" s="14">
        <f t="shared" si="7"/>
        <v>316</v>
      </c>
    </row>
    <row r="25" spans="1:13" ht="15">
      <c r="A25" s="21">
        <v>5</v>
      </c>
      <c r="B25" s="14">
        <v>21</v>
      </c>
      <c r="C25" s="15">
        <f t="shared" si="0"/>
        <v>40678</v>
      </c>
      <c r="D25" s="15">
        <f t="shared" si="1"/>
        <v>40684</v>
      </c>
      <c r="E25" s="14">
        <f t="shared" si="2"/>
        <v>135</v>
      </c>
      <c r="F25" s="14">
        <f t="shared" si="3"/>
        <v>141</v>
      </c>
      <c r="H25" s="21">
        <v>11</v>
      </c>
      <c r="I25" s="12">
        <v>47</v>
      </c>
      <c r="J25" s="15">
        <f t="shared" si="4"/>
        <v>40860</v>
      </c>
      <c r="K25" s="15">
        <f t="shared" si="5"/>
        <v>40866</v>
      </c>
      <c r="L25" s="14">
        <f t="shared" si="6"/>
        <v>317</v>
      </c>
      <c r="M25" s="14">
        <f t="shared" si="7"/>
        <v>323</v>
      </c>
    </row>
    <row r="26" spans="1:13" ht="15">
      <c r="A26" s="11"/>
      <c r="B26" s="14">
        <v>22</v>
      </c>
      <c r="C26" s="15">
        <f t="shared" si="0"/>
        <v>40685</v>
      </c>
      <c r="D26" s="15">
        <f t="shared" si="1"/>
        <v>40691</v>
      </c>
      <c r="E26" s="14">
        <f t="shared" si="2"/>
        <v>142</v>
      </c>
      <c r="F26" s="14">
        <f t="shared" si="3"/>
        <v>148</v>
      </c>
      <c r="H26" s="11"/>
      <c r="I26" s="14">
        <v>48</v>
      </c>
      <c r="J26" s="15">
        <f t="shared" si="4"/>
        <v>40867</v>
      </c>
      <c r="K26" s="15">
        <f t="shared" si="5"/>
        <v>40873</v>
      </c>
      <c r="L26" s="14">
        <f t="shared" si="6"/>
        <v>324</v>
      </c>
      <c r="M26" s="14">
        <f t="shared" si="7"/>
        <v>330</v>
      </c>
    </row>
    <row r="27" spans="1:13" ht="15">
      <c r="A27" s="3" t="s">
        <v>17</v>
      </c>
      <c r="B27" s="14">
        <v>23</v>
      </c>
      <c r="C27" s="15">
        <f t="shared" si="0"/>
        <v>40692</v>
      </c>
      <c r="D27" s="15">
        <f t="shared" si="1"/>
        <v>40698</v>
      </c>
      <c r="E27" s="14">
        <f t="shared" si="2"/>
        <v>149</v>
      </c>
      <c r="F27" s="14">
        <f t="shared" si="3"/>
        <v>155</v>
      </c>
      <c r="H27" s="3" t="s">
        <v>18</v>
      </c>
      <c r="I27" s="12">
        <v>49</v>
      </c>
      <c r="J27" s="15">
        <f t="shared" si="4"/>
        <v>40874</v>
      </c>
      <c r="K27" s="15">
        <f t="shared" si="5"/>
        <v>40880</v>
      </c>
      <c r="L27" s="14">
        <f t="shared" si="6"/>
        <v>331</v>
      </c>
      <c r="M27" s="14">
        <f t="shared" si="7"/>
        <v>337</v>
      </c>
    </row>
    <row r="28" spans="1:13" ht="15">
      <c r="A28" s="11"/>
      <c r="B28" s="14">
        <v>24</v>
      </c>
      <c r="C28" s="15">
        <f t="shared" si="0"/>
        <v>40699</v>
      </c>
      <c r="D28" s="15">
        <f t="shared" si="1"/>
        <v>40705</v>
      </c>
      <c r="E28" s="14">
        <f t="shared" si="2"/>
        <v>156</v>
      </c>
      <c r="F28" s="14">
        <f t="shared" si="3"/>
        <v>162</v>
      </c>
      <c r="H28" s="11"/>
      <c r="I28" s="14">
        <v>50</v>
      </c>
      <c r="J28" s="15">
        <f t="shared" si="4"/>
        <v>40881</v>
      </c>
      <c r="K28" s="15">
        <f t="shared" si="5"/>
        <v>40887</v>
      </c>
      <c r="L28" s="14">
        <f t="shared" si="6"/>
        <v>338</v>
      </c>
      <c r="M28" s="14">
        <f t="shared" si="7"/>
        <v>344</v>
      </c>
    </row>
    <row r="29" spans="1:13" ht="15">
      <c r="A29" s="21">
        <v>6</v>
      </c>
      <c r="B29" s="14">
        <v>25</v>
      </c>
      <c r="C29" s="15">
        <f t="shared" si="0"/>
        <v>40706</v>
      </c>
      <c r="D29" s="15">
        <f t="shared" si="1"/>
        <v>40712</v>
      </c>
      <c r="E29" s="14">
        <f t="shared" si="2"/>
        <v>163</v>
      </c>
      <c r="F29" s="14">
        <f t="shared" si="3"/>
        <v>169</v>
      </c>
      <c r="H29" s="21">
        <v>12</v>
      </c>
      <c r="I29" s="12">
        <v>51</v>
      </c>
      <c r="J29" s="15">
        <f t="shared" si="4"/>
        <v>40888</v>
      </c>
      <c r="K29" s="15">
        <f t="shared" si="5"/>
        <v>40894</v>
      </c>
      <c r="L29" s="14">
        <f t="shared" si="6"/>
        <v>345</v>
      </c>
      <c r="M29" s="14">
        <f t="shared" si="7"/>
        <v>351</v>
      </c>
    </row>
    <row r="30" spans="1:13" ht="15">
      <c r="A30" s="16"/>
      <c r="B30" s="14">
        <v>26</v>
      </c>
      <c r="C30" s="15">
        <f t="shared" si="0"/>
        <v>40713</v>
      </c>
      <c r="D30" s="15">
        <f t="shared" si="1"/>
        <v>40719</v>
      </c>
      <c r="E30" s="14">
        <f t="shared" si="2"/>
        <v>170</v>
      </c>
      <c r="F30" s="14">
        <f t="shared" si="3"/>
        <v>176</v>
      </c>
      <c r="H30" s="17"/>
      <c r="I30" s="14">
        <v>52</v>
      </c>
      <c r="J30" s="15">
        <f t="shared" si="4"/>
        <v>40895</v>
      </c>
      <c r="K30" s="15">
        <f t="shared" si="5"/>
        <v>40901</v>
      </c>
      <c r="L30" s="14">
        <f t="shared" si="6"/>
        <v>352</v>
      </c>
      <c r="M30" s="14">
        <f t="shared" si="7"/>
        <v>358</v>
      </c>
    </row>
    <row r="31" spans="8:13" ht="15">
      <c r="H31" s="12"/>
      <c r="I31" s="12">
        <v>53</v>
      </c>
      <c r="J31" s="15">
        <f t="shared" si="4"/>
        <v>40902</v>
      </c>
      <c r="K31" s="15">
        <v>38717</v>
      </c>
      <c r="L31" s="14">
        <f t="shared" si="6"/>
        <v>359</v>
      </c>
      <c r="M31" s="14">
        <v>365</v>
      </c>
    </row>
  </sheetData>
  <sheetProtection/>
  <printOptions/>
  <pageMargins left="0.75" right="0.75" top="1" bottom="1" header="0.5" footer="0.5"/>
  <pageSetup horizontalDpi="600" verticalDpi="600" orientation="portrait" r:id="rId1"/>
  <headerFooter alignWithMargins="0">
    <oddFooter>&amp;L&amp;8&amp;F&amp;C&amp;8&amp;D</oddFooter>
  </headerFooter>
</worksheet>
</file>

<file path=xl/worksheets/sheet15.xml><?xml version="1.0" encoding="utf-8"?>
<worksheet xmlns="http://schemas.openxmlformats.org/spreadsheetml/2006/main" xmlns:r="http://schemas.openxmlformats.org/officeDocument/2006/relationships">
  <dimension ref="A1:AA31"/>
  <sheetViews>
    <sheetView zoomScalePageLayoutView="0" workbookViewId="0" topLeftCell="A1">
      <selection activeCell="B5" sqref="B5"/>
    </sheetView>
  </sheetViews>
  <sheetFormatPr defaultColWidth="9.00390625" defaultRowHeight="15.75"/>
  <cols>
    <col min="1" max="2" width="4.25390625" style="0" customWidth="1"/>
    <col min="3" max="4" width="7.375" style="0" customWidth="1"/>
    <col min="5" max="6" width="5.75390625" style="0" customWidth="1"/>
    <col min="7" max="7" width="2.125" style="0" customWidth="1"/>
    <col min="8" max="9" width="4.25390625" style="0" customWidth="1"/>
    <col min="10" max="11" width="6.75390625" style="0" customWidth="1"/>
    <col min="12" max="13" width="5.75390625" style="0" customWidth="1"/>
    <col min="15" max="16" width="4.25390625" style="0" customWidth="1"/>
    <col min="17" max="18" width="7.375" style="0" customWidth="1"/>
    <col min="19" max="20" width="5.75390625" style="0" customWidth="1"/>
    <col min="21" max="21" width="2.125" style="0" customWidth="1"/>
    <col min="22" max="23" width="4.25390625" style="0" customWidth="1"/>
    <col min="24" max="25" width="6.75390625" style="0" customWidth="1"/>
    <col min="26" max="27" width="5.75390625" style="0" customWidth="1"/>
  </cols>
  <sheetData>
    <row r="1" spans="1:27" ht="18">
      <c r="A1" s="1" t="s">
        <v>33</v>
      </c>
      <c r="B1" s="2"/>
      <c r="C1" s="2"/>
      <c r="D1" s="2"/>
      <c r="E1" s="2"/>
      <c r="F1" s="2"/>
      <c r="G1" s="2"/>
      <c r="H1" s="2"/>
      <c r="I1" s="2"/>
      <c r="J1" s="2"/>
      <c r="K1" s="2"/>
      <c r="L1" s="2"/>
      <c r="M1" s="2"/>
      <c r="O1" s="1" t="s">
        <v>33</v>
      </c>
      <c r="P1" s="2"/>
      <c r="Q1" s="2"/>
      <c r="R1" s="2"/>
      <c r="S1" s="2"/>
      <c r="T1" s="2"/>
      <c r="U1" s="2"/>
      <c r="V1" s="2"/>
      <c r="W1" s="2"/>
      <c r="X1" s="2"/>
      <c r="Y1" s="2"/>
      <c r="Z1" s="2"/>
      <c r="AA1" s="2"/>
    </row>
    <row r="2" spans="1:15" ht="18.75">
      <c r="A2" s="26" t="s">
        <v>36</v>
      </c>
      <c r="O2" s="26" t="s">
        <v>37</v>
      </c>
    </row>
    <row r="3" spans="1:27" ht="15.75">
      <c r="A3" s="3"/>
      <c r="B3" s="4" t="s">
        <v>0</v>
      </c>
      <c r="C3" s="5" t="s">
        <v>1</v>
      </c>
      <c r="D3" s="6"/>
      <c r="E3" s="5" t="s">
        <v>2</v>
      </c>
      <c r="F3" s="7"/>
      <c r="H3" s="3"/>
      <c r="I3" s="4" t="s">
        <v>0</v>
      </c>
      <c r="J3" s="5" t="s">
        <v>1</v>
      </c>
      <c r="K3" s="6"/>
      <c r="L3" s="5" t="s">
        <v>2</v>
      </c>
      <c r="M3" s="7"/>
      <c r="O3" s="3"/>
      <c r="P3" s="4" t="s">
        <v>0</v>
      </c>
      <c r="Q3" s="5" t="s">
        <v>1</v>
      </c>
      <c r="R3" s="6"/>
      <c r="S3" s="5" t="s">
        <v>2</v>
      </c>
      <c r="T3" s="7"/>
      <c r="V3" s="3"/>
      <c r="W3" s="4" t="s">
        <v>0</v>
      </c>
      <c r="X3" s="5" t="s">
        <v>1</v>
      </c>
      <c r="Y3" s="6"/>
      <c r="Z3" s="5" t="s">
        <v>2</v>
      </c>
      <c r="AA3" s="7"/>
    </row>
    <row r="4" spans="1:27" ht="16.5" thickBot="1">
      <c r="A4" s="8" t="s">
        <v>3</v>
      </c>
      <c r="B4" s="9" t="s">
        <v>4</v>
      </c>
      <c r="C4" s="10" t="s">
        <v>5</v>
      </c>
      <c r="D4" s="10" t="s">
        <v>6</v>
      </c>
      <c r="E4" s="10" t="s">
        <v>5</v>
      </c>
      <c r="F4" s="10" t="s">
        <v>6</v>
      </c>
      <c r="H4" s="8" t="s">
        <v>3</v>
      </c>
      <c r="I4" s="9" t="s">
        <v>4</v>
      </c>
      <c r="J4" s="10" t="s">
        <v>5</v>
      </c>
      <c r="K4" s="10" t="s">
        <v>6</v>
      </c>
      <c r="L4" s="10" t="s">
        <v>5</v>
      </c>
      <c r="M4" s="10" t="s">
        <v>6</v>
      </c>
      <c r="O4" s="8" t="s">
        <v>3</v>
      </c>
      <c r="P4" s="9" t="s">
        <v>4</v>
      </c>
      <c r="Q4" s="10" t="s">
        <v>5</v>
      </c>
      <c r="R4" s="10" t="s">
        <v>6</v>
      </c>
      <c r="S4" s="10" t="s">
        <v>5</v>
      </c>
      <c r="T4" s="10" t="s">
        <v>6</v>
      </c>
      <c r="V4" s="8" t="s">
        <v>3</v>
      </c>
      <c r="W4" s="9" t="s">
        <v>4</v>
      </c>
      <c r="X4" s="10" t="s">
        <v>5</v>
      </c>
      <c r="Y4" s="10" t="s">
        <v>6</v>
      </c>
      <c r="Z4" s="10" t="s">
        <v>5</v>
      </c>
      <c r="AA4" s="10" t="s">
        <v>6</v>
      </c>
    </row>
    <row r="5" spans="1:27" ht="15.75">
      <c r="A5" s="11" t="s">
        <v>7</v>
      </c>
      <c r="B5" s="12">
        <v>2</v>
      </c>
      <c r="C5" s="13">
        <v>40909</v>
      </c>
      <c r="D5" s="20">
        <v>40915</v>
      </c>
      <c r="E5" s="19">
        <v>1</v>
      </c>
      <c r="F5" s="19">
        <v>7</v>
      </c>
      <c r="H5" s="11" t="s">
        <v>8</v>
      </c>
      <c r="I5" s="12">
        <v>28</v>
      </c>
      <c r="J5" s="13">
        <f>D30+1</f>
        <v>41091</v>
      </c>
      <c r="K5" s="13">
        <f>D30+7</f>
        <v>41097</v>
      </c>
      <c r="L5" s="12">
        <f>F30+1</f>
        <v>183</v>
      </c>
      <c r="M5" s="12">
        <f>F30+7</f>
        <v>189</v>
      </c>
      <c r="O5" s="11" t="s">
        <v>7</v>
      </c>
      <c r="P5" s="12">
        <v>1</v>
      </c>
      <c r="Q5" s="13">
        <v>40909</v>
      </c>
      <c r="R5" s="20">
        <v>40915</v>
      </c>
      <c r="S5" s="19">
        <v>1</v>
      </c>
      <c r="T5" s="19">
        <v>7</v>
      </c>
      <c r="V5" s="11" t="s">
        <v>8</v>
      </c>
      <c r="W5" s="12">
        <v>27</v>
      </c>
      <c r="X5" s="13">
        <f>R30+1</f>
        <v>41091</v>
      </c>
      <c r="Y5" s="13">
        <f>R30+7</f>
        <v>41097</v>
      </c>
      <c r="Z5" s="12">
        <f>T30+1</f>
        <v>183</v>
      </c>
      <c r="AA5" s="12">
        <f>T30+7</f>
        <v>189</v>
      </c>
    </row>
    <row r="6" spans="1:27" ht="15.75">
      <c r="A6" s="11"/>
      <c r="B6" s="14">
        <v>3</v>
      </c>
      <c r="C6" s="15">
        <f aca="true" t="shared" si="0" ref="C6:C30">D5+1</f>
        <v>40916</v>
      </c>
      <c r="D6" s="15">
        <f aca="true" t="shared" si="1" ref="D6:D30">D5+7</f>
        <v>40922</v>
      </c>
      <c r="E6" s="14">
        <f aca="true" t="shared" si="2" ref="E6:E30">F5+1</f>
        <v>8</v>
      </c>
      <c r="F6" s="14">
        <f aca="true" t="shared" si="3" ref="F6:F30">F5+7</f>
        <v>14</v>
      </c>
      <c r="H6" s="11"/>
      <c r="I6" s="14">
        <v>29</v>
      </c>
      <c r="J6" s="15">
        <f aca="true" t="shared" si="4" ref="J6:J31">K5+1</f>
        <v>41098</v>
      </c>
      <c r="K6" s="15">
        <f aca="true" t="shared" si="5" ref="K6:K30">K5+7</f>
        <v>41104</v>
      </c>
      <c r="L6" s="14">
        <f aca="true" t="shared" si="6" ref="L6:L31">M5+1</f>
        <v>190</v>
      </c>
      <c r="M6" s="14">
        <f aca="true" t="shared" si="7" ref="M6:M30">M5+7</f>
        <v>196</v>
      </c>
      <c r="O6" s="11"/>
      <c r="P6" s="14">
        <v>2</v>
      </c>
      <c r="Q6" s="15">
        <f aca="true" t="shared" si="8" ref="Q6:Q30">R5+1</f>
        <v>40916</v>
      </c>
      <c r="R6" s="15">
        <f aca="true" t="shared" si="9" ref="R6:R30">R5+7</f>
        <v>40922</v>
      </c>
      <c r="S6" s="14">
        <f aca="true" t="shared" si="10" ref="S6:S30">T5+1</f>
        <v>8</v>
      </c>
      <c r="T6" s="14">
        <f aca="true" t="shared" si="11" ref="T6:T30">T5+7</f>
        <v>14</v>
      </c>
      <c r="V6" s="11"/>
      <c r="W6" s="14">
        <v>28</v>
      </c>
      <c r="X6" s="15">
        <f aca="true" t="shared" si="12" ref="X6:X31">Y5+1</f>
        <v>41098</v>
      </c>
      <c r="Y6" s="15">
        <f aca="true" t="shared" si="13" ref="Y6:Y30">Y5+7</f>
        <v>41104</v>
      </c>
      <c r="Z6" s="14">
        <f aca="true" t="shared" si="14" ref="Z6:Z31">AA5+1</f>
        <v>190</v>
      </c>
      <c r="AA6" s="14">
        <f aca="true" t="shared" si="15" ref="AA6:AA30">AA5+7</f>
        <v>196</v>
      </c>
    </row>
    <row r="7" spans="1:27" ht="15.75">
      <c r="A7" s="21">
        <v>1</v>
      </c>
      <c r="B7" s="12">
        <v>4</v>
      </c>
      <c r="C7" s="15">
        <f t="shared" si="0"/>
        <v>40923</v>
      </c>
      <c r="D7" s="15">
        <f t="shared" si="1"/>
        <v>40929</v>
      </c>
      <c r="E7" s="14">
        <f t="shared" si="2"/>
        <v>15</v>
      </c>
      <c r="F7" s="14">
        <f t="shared" si="3"/>
        <v>21</v>
      </c>
      <c r="H7" s="21">
        <v>7</v>
      </c>
      <c r="I7" s="12">
        <v>30</v>
      </c>
      <c r="J7" s="15">
        <f t="shared" si="4"/>
        <v>41105</v>
      </c>
      <c r="K7" s="15">
        <f t="shared" si="5"/>
        <v>41111</v>
      </c>
      <c r="L7" s="14">
        <f t="shared" si="6"/>
        <v>197</v>
      </c>
      <c r="M7" s="14">
        <f t="shared" si="7"/>
        <v>203</v>
      </c>
      <c r="O7" s="21">
        <v>1</v>
      </c>
      <c r="P7" s="12">
        <v>3</v>
      </c>
      <c r="Q7" s="15">
        <f t="shared" si="8"/>
        <v>40923</v>
      </c>
      <c r="R7" s="15">
        <f t="shared" si="9"/>
        <v>40929</v>
      </c>
      <c r="S7" s="14">
        <f t="shared" si="10"/>
        <v>15</v>
      </c>
      <c r="T7" s="14">
        <f t="shared" si="11"/>
        <v>21</v>
      </c>
      <c r="V7" s="21">
        <v>7</v>
      </c>
      <c r="W7" s="12">
        <v>29</v>
      </c>
      <c r="X7" s="15">
        <f t="shared" si="12"/>
        <v>41105</v>
      </c>
      <c r="Y7" s="15">
        <f t="shared" si="13"/>
        <v>41111</v>
      </c>
      <c r="Z7" s="14">
        <f t="shared" si="14"/>
        <v>197</v>
      </c>
      <c r="AA7" s="14">
        <f t="shared" si="15"/>
        <v>203</v>
      </c>
    </row>
    <row r="8" spans="1:27" ht="15.75">
      <c r="A8" s="11"/>
      <c r="B8" s="14">
        <v>5</v>
      </c>
      <c r="C8" s="15">
        <f t="shared" si="0"/>
        <v>40930</v>
      </c>
      <c r="D8" s="15">
        <f t="shared" si="1"/>
        <v>40936</v>
      </c>
      <c r="E8" s="14">
        <f t="shared" si="2"/>
        <v>22</v>
      </c>
      <c r="F8" s="14">
        <f t="shared" si="3"/>
        <v>28</v>
      </c>
      <c r="H8" s="11"/>
      <c r="I8" s="14">
        <v>31</v>
      </c>
      <c r="J8" s="15">
        <f t="shared" si="4"/>
        <v>41112</v>
      </c>
      <c r="K8" s="15">
        <f t="shared" si="5"/>
        <v>41118</v>
      </c>
      <c r="L8" s="14">
        <f t="shared" si="6"/>
        <v>204</v>
      </c>
      <c r="M8" s="14">
        <f t="shared" si="7"/>
        <v>210</v>
      </c>
      <c r="O8" s="11"/>
      <c r="P8" s="14">
        <v>4</v>
      </c>
      <c r="Q8" s="15">
        <f t="shared" si="8"/>
        <v>40930</v>
      </c>
      <c r="R8" s="15">
        <f t="shared" si="9"/>
        <v>40936</v>
      </c>
      <c r="S8" s="14">
        <f t="shared" si="10"/>
        <v>22</v>
      </c>
      <c r="T8" s="14">
        <f t="shared" si="11"/>
        <v>28</v>
      </c>
      <c r="V8" s="11"/>
      <c r="W8" s="14">
        <v>30</v>
      </c>
      <c r="X8" s="15">
        <f t="shared" si="12"/>
        <v>41112</v>
      </c>
      <c r="Y8" s="15">
        <f t="shared" si="13"/>
        <v>41118</v>
      </c>
      <c r="Z8" s="14">
        <f t="shared" si="14"/>
        <v>204</v>
      </c>
      <c r="AA8" s="14">
        <f t="shared" si="15"/>
        <v>210</v>
      </c>
    </row>
    <row r="9" spans="1:27" ht="15.75">
      <c r="A9" s="11"/>
      <c r="B9" s="12">
        <v>6</v>
      </c>
      <c r="C9" s="15">
        <f t="shared" si="0"/>
        <v>40937</v>
      </c>
      <c r="D9" s="15">
        <f t="shared" si="1"/>
        <v>40943</v>
      </c>
      <c r="E9" s="14">
        <f t="shared" si="2"/>
        <v>29</v>
      </c>
      <c r="F9" s="14">
        <f t="shared" si="3"/>
        <v>35</v>
      </c>
      <c r="H9" s="11"/>
      <c r="I9" s="12">
        <v>32</v>
      </c>
      <c r="J9" s="15">
        <f t="shared" si="4"/>
        <v>41119</v>
      </c>
      <c r="K9" s="15">
        <f t="shared" si="5"/>
        <v>41125</v>
      </c>
      <c r="L9" s="14">
        <f t="shared" si="6"/>
        <v>211</v>
      </c>
      <c r="M9" s="14">
        <f t="shared" si="7"/>
        <v>217</v>
      </c>
      <c r="O9" s="11"/>
      <c r="P9" s="12">
        <v>5</v>
      </c>
      <c r="Q9" s="15">
        <f t="shared" si="8"/>
        <v>40937</v>
      </c>
      <c r="R9" s="15">
        <f t="shared" si="9"/>
        <v>40943</v>
      </c>
      <c r="S9" s="14">
        <f t="shared" si="10"/>
        <v>29</v>
      </c>
      <c r="T9" s="14">
        <f t="shared" si="11"/>
        <v>35</v>
      </c>
      <c r="V9" s="11"/>
      <c r="W9" s="12">
        <v>31</v>
      </c>
      <c r="X9" s="15">
        <f t="shared" si="12"/>
        <v>41119</v>
      </c>
      <c r="Y9" s="15">
        <f t="shared" si="13"/>
        <v>41125</v>
      </c>
      <c r="Z9" s="14">
        <f t="shared" si="14"/>
        <v>211</v>
      </c>
      <c r="AA9" s="14">
        <f t="shared" si="15"/>
        <v>217</v>
      </c>
    </row>
    <row r="10" spans="1:27" ht="15.75">
      <c r="A10" s="3" t="s">
        <v>9</v>
      </c>
      <c r="B10" s="14">
        <v>7</v>
      </c>
      <c r="C10" s="15">
        <f t="shared" si="0"/>
        <v>40944</v>
      </c>
      <c r="D10" s="15">
        <f t="shared" si="1"/>
        <v>40950</v>
      </c>
      <c r="E10" s="14">
        <f t="shared" si="2"/>
        <v>36</v>
      </c>
      <c r="F10" s="14">
        <f t="shared" si="3"/>
        <v>42</v>
      </c>
      <c r="H10" s="3" t="s">
        <v>10</v>
      </c>
      <c r="I10" s="14">
        <v>33</v>
      </c>
      <c r="J10" s="15">
        <f t="shared" si="4"/>
        <v>41126</v>
      </c>
      <c r="K10" s="15">
        <f t="shared" si="5"/>
        <v>41132</v>
      </c>
      <c r="L10" s="14">
        <f t="shared" si="6"/>
        <v>218</v>
      </c>
      <c r="M10" s="14">
        <f t="shared" si="7"/>
        <v>224</v>
      </c>
      <c r="O10" s="3" t="s">
        <v>9</v>
      </c>
      <c r="P10" s="14">
        <v>6</v>
      </c>
      <c r="Q10" s="15">
        <f t="shared" si="8"/>
        <v>40944</v>
      </c>
      <c r="R10" s="15">
        <f t="shared" si="9"/>
        <v>40950</v>
      </c>
      <c r="S10" s="14">
        <f t="shared" si="10"/>
        <v>36</v>
      </c>
      <c r="T10" s="14">
        <f t="shared" si="11"/>
        <v>42</v>
      </c>
      <c r="V10" s="3" t="s">
        <v>10</v>
      </c>
      <c r="W10" s="14">
        <v>32</v>
      </c>
      <c r="X10" s="15">
        <f t="shared" si="12"/>
        <v>41126</v>
      </c>
      <c r="Y10" s="15">
        <f t="shared" si="13"/>
        <v>41132</v>
      </c>
      <c r="Z10" s="14">
        <f t="shared" si="14"/>
        <v>218</v>
      </c>
      <c r="AA10" s="14">
        <f t="shared" si="15"/>
        <v>224</v>
      </c>
    </row>
    <row r="11" spans="1:27" ht="15.75">
      <c r="A11" s="11"/>
      <c r="B11" s="12">
        <v>8</v>
      </c>
      <c r="C11" s="15">
        <f t="shared" si="0"/>
        <v>40951</v>
      </c>
      <c r="D11" s="15">
        <f t="shared" si="1"/>
        <v>40957</v>
      </c>
      <c r="E11" s="14">
        <f t="shared" si="2"/>
        <v>43</v>
      </c>
      <c r="F11" s="14">
        <f t="shared" si="3"/>
        <v>49</v>
      </c>
      <c r="H11" s="11"/>
      <c r="I11" s="12">
        <v>34</v>
      </c>
      <c r="J11" s="15">
        <f t="shared" si="4"/>
        <v>41133</v>
      </c>
      <c r="K11" s="15">
        <f t="shared" si="5"/>
        <v>41139</v>
      </c>
      <c r="L11" s="14">
        <f t="shared" si="6"/>
        <v>225</v>
      </c>
      <c r="M11" s="14">
        <f t="shared" si="7"/>
        <v>231</v>
      </c>
      <c r="O11" s="11"/>
      <c r="P11" s="12">
        <v>7</v>
      </c>
      <c r="Q11" s="15">
        <f t="shared" si="8"/>
        <v>40951</v>
      </c>
      <c r="R11" s="15">
        <f t="shared" si="9"/>
        <v>40957</v>
      </c>
      <c r="S11" s="14">
        <f t="shared" si="10"/>
        <v>43</v>
      </c>
      <c r="T11" s="14">
        <f t="shared" si="11"/>
        <v>49</v>
      </c>
      <c r="V11" s="11"/>
      <c r="W11" s="12">
        <v>33</v>
      </c>
      <c r="X11" s="15">
        <f t="shared" si="12"/>
        <v>41133</v>
      </c>
      <c r="Y11" s="15">
        <f t="shared" si="13"/>
        <v>41139</v>
      </c>
      <c r="Z11" s="14">
        <f t="shared" si="14"/>
        <v>225</v>
      </c>
      <c r="AA11" s="14">
        <f t="shared" si="15"/>
        <v>231</v>
      </c>
    </row>
    <row r="12" spans="1:27" ht="15.75">
      <c r="A12" s="21">
        <v>2</v>
      </c>
      <c r="B12" s="14">
        <v>9</v>
      </c>
      <c r="C12" s="15">
        <f t="shared" si="0"/>
        <v>40958</v>
      </c>
      <c r="D12" s="15">
        <f t="shared" si="1"/>
        <v>40964</v>
      </c>
      <c r="E12" s="14">
        <f t="shared" si="2"/>
        <v>50</v>
      </c>
      <c r="F12" s="14">
        <f t="shared" si="3"/>
        <v>56</v>
      </c>
      <c r="H12" s="21">
        <v>8</v>
      </c>
      <c r="I12" s="14">
        <v>35</v>
      </c>
      <c r="J12" s="15">
        <f t="shared" si="4"/>
        <v>41140</v>
      </c>
      <c r="K12" s="15">
        <f t="shared" si="5"/>
        <v>41146</v>
      </c>
      <c r="L12" s="14">
        <f t="shared" si="6"/>
        <v>232</v>
      </c>
      <c r="M12" s="14">
        <f t="shared" si="7"/>
        <v>238</v>
      </c>
      <c r="O12" s="21">
        <v>2</v>
      </c>
      <c r="P12" s="14">
        <v>8</v>
      </c>
      <c r="Q12" s="15">
        <f t="shared" si="8"/>
        <v>40958</v>
      </c>
      <c r="R12" s="15">
        <f t="shared" si="9"/>
        <v>40964</v>
      </c>
      <c r="S12" s="14">
        <f t="shared" si="10"/>
        <v>50</v>
      </c>
      <c r="T12" s="14">
        <f t="shared" si="11"/>
        <v>56</v>
      </c>
      <c r="V12" s="21">
        <v>8</v>
      </c>
      <c r="W12" s="14">
        <v>34</v>
      </c>
      <c r="X12" s="15">
        <f t="shared" si="12"/>
        <v>41140</v>
      </c>
      <c r="Y12" s="15">
        <f t="shared" si="13"/>
        <v>41146</v>
      </c>
      <c r="Z12" s="14">
        <f t="shared" si="14"/>
        <v>232</v>
      </c>
      <c r="AA12" s="14">
        <f t="shared" si="15"/>
        <v>238</v>
      </c>
    </row>
    <row r="13" spans="1:27" ht="15.75">
      <c r="A13" s="16"/>
      <c r="B13" s="12">
        <v>10</v>
      </c>
      <c r="C13" s="15">
        <f t="shared" si="0"/>
        <v>40965</v>
      </c>
      <c r="D13" s="15">
        <f t="shared" si="1"/>
        <v>40971</v>
      </c>
      <c r="E13" s="14">
        <f t="shared" si="2"/>
        <v>57</v>
      </c>
      <c r="F13" s="14">
        <f t="shared" si="3"/>
        <v>63</v>
      </c>
      <c r="H13" s="16"/>
      <c r="I13" s="12">
        <v>36</v>
      </c>
      <c r="J13" s="15">
        <f t="shared" si="4"/>
        <v>41147</v>
      </c>
      <c r="K13" s="15">
        <f t="shared" si="5"/>
        <v>41153</v>
      </c>
      <c r="L13" s="14">
        <f t="shared" si="6"/>
        <v>239</v>
      </c>
      <c r="M13" s="14">
        <f t="shared" si="7"/>
        <v>245</v>
      </c>
      <c r="O13" s="16"/>
      <c r="P13" s="12">
        <v>9</v>
      </c>
      <c r="Q13" s="15">
        <f t="shared" si="8"/>
        <v>40965</v>
      </c>
      <c r="R13" s="15">
        <f t="shared" si="9"/>
        <v>40971</v>
      </c>
      <c r="S13" s="14">
        <f t="shared" si="10"/>
        <v>57</v>
      </c>
      <c r="T13" s="14">
        <f t="shared" si="11"/>
        <v>63</v>
      </c>
      <c r="V13" s="16"/>
      <c r="W13" s="12">
        <v>35</v>
      </c>
      <c r="X13" s="15">
        <f t="shared" si="12"/>
        <v>41147</v>
      </c>
      <c r="Y13" s="15">
        <f t="shared" si="13"/>
        <v>41153</v>
      </c>
      <c r="Z13" s="14">
        <f t="shared" si="14"/>
        <v>239</v>
      </c>
      <c r="AA13" s="14">
        <f t="shared" si="15"/>
        <v>245</v>
      </c>
    </row>
    <row r="14" spans="1:27" ht="15.75">
      <c r="A14" s="11" t="s">
        <v>11</v>
      </c>
      <c r="B14" s="14">
        <v>11</v>
      </c>
      <c r="C14" s="15">
        <f t="shared" si="0"/>
        <v>40972</v>
      </c>
      <c r="D14" s="15">
        <f t="shared" si="1"/>
        <v>40978</v>
      </c>
      <c r="E14" s="14">
        <f t="shared" si="2"/>
        <v>64</v>
      </c>
      <c r="F14" s="14">
        <f t="shared" si="3"/>
        <v>70</v>
      </c>
      <c r="H14" s="11" t="s">
        <v>12</v>
      </c>
      <c r="I14" s="14">
        <v>37</v>
      </c>
      <c r="J14" s="15">
        <f t="shared" si="4"/>
        <v>41154</v>
      </c>
      <c r="K14" s="15">
        <f t="shared" si="5"/>
        <v>41160</v>
      </c>
      <c r="L14" s="14">
        <f t="shared" si="6"/>
        <v>246</v>
      </c>
      <c r="M14" s="14">
        <f t="shared" si="7"/>
        <v>252</v>
      </c>
      <c r="O14" s="11" t="s">
        <v>11</v>
      </c>
      <c r="P14" s="14">
        <v>10</v>
      </c>
      <c r="Q14" s="15">
        <f t="shared" si="8"/>
        <v>40972</v>
      </c>
      <c r="R14" s="15">
        <f t="shared" si="9"/>
        <v>40978</v>
      </c>
      <c r="S14" s="14">
        <f t="shared" si="10"/>
        <v>64</v>
      </c>
      <c r="T14" s="14">
        <f t="shared" si="11"/>
        <v>70</v>
      </c>
      <c r="V14" s="11" t="s">
        <v>12</v>
      </c>
      <c r="W14" s="14">
        <v>36</v>
      </c>
      <c r="X14" s="15">
        <f t="shared" si="12"/>
        <v>41154</v>
      </c>
      <c r="Y14" s="15">
        <f t="shared" si="13"/>
        <v>41160</v>
      </c>
      <c r="Z14" s="14">
        <f t="shared" si="14"/>
        <v>246</v>
      </c>
      <c r="AA14" s="14">
        <f t="shared" si="15"/>
        <v>252</v>
      </c>
    </row>
    <row r="15" spans="1:27" ht="15.75">
      <c r="A15" s="11"/>
      <c r="B15" s="12">
        <v>12</v>
      </c>
      <c r="C15" s="15">
        <f t="shared" si="0"/>
        <v>40979</v>
      </c>
      <c r="D15" s="15">
        <f t="shared" si="1"/>
        <v>40985</v>
      </c>
      <c r="E15" s="14">
        <f t="shared" si="2"/>
        <v>71</v>
      </c>
      <c r="F15" s="14">
        <f t="shared" si="3"/>
        <v>77</v>
      </c>
      <c r="H15" s="11"/>
      <c r="I15" s="12">
        <v>38</v>
      </c>
      <c r="J15" s="15">
        <f t="shared" si="4"/>
        <v>41161</v>
      </c>
      <c r="K15" s="15">
        <f t="shared" si="5"/>
        <v>41167</v>
      </c>
      <c r="L15" s="14">
        <f t="shared" si="6"/>
        <v>253</v>
      </c>
      <c r="M15" s="14">
        <f t="shared" si="7"/>
        <v>259</v>
      </c>
      <c r="O15" s="11"/>
      <c r="P15" s="12">
        <v>11</v>
      </c>
      <c r="Q15" s="15">
        <f t="shared" si="8"/>
        <v>40979</v>
      </c>
      <c r="R15" s="15">
        <f t="shared" si="9"/>
        <v>40985</v>
      </c>
      <c r="S15" s="14">
        <f t="shared" si="10"/>
        <v>71</v>
      </c>
      <c r="T15" s="14">
        <f t="shared" si="11"/>
        <v>77</v>
      </c>
      <c r="V15" s="11"/>
      <c r="W15" s="12">
        <v>37</v>
      </c>
      <c r="X15" s="15">
        <f t="shared" si="12"/>
        <v>41161</v>
      </c>
      <c r="Y15" s="15">
        <f t="shared" si="13"/>
        <v>41167</v>
      </c>
      <c r="Z15" s="14">
        <f t="shared" si="14"/>
        <v>253</v>
      </c>
      <c r="AA15" s="14">
        <f t="shared" si="15"/>
        <v>259</v>
      </c>
    </row>
    <row r="16" spans="1:27" ht="15.75">
      <c r="A16" s="21">
        <v>3</v>
      </c>
      <c r="B16" s="14">
        <v>13</v>
      </c>
      <c r="C16" s="15">
        <f t="shared" si="0"/>
        <v>40986</v>
      </c>
      <c r="D16" s="15">
        <f t="shared" si="1"/>
        <v>40992</v>
      </c>
      <c r="E16" s="14">
        <f t="shared" si="2"/>
        <v>78</v>
      </c>
      <c r="F16" s="14">
        <f t="shared" si="3"/>
        <v>84</v>
      </c>
      <c r="H16" s="21">
        <v>9</v>
      </c>
      <c r="I16" s="14">
        <v>39</v>
      </c>
      <c r="J16" s="15">
        <f t="shared" si="4"/>
        <v>41168</v>
      </c>
      <c r="K16" s="15">
        <f t="shared" si="5"/>
        <v>41174</v>
      </c>
      <c r="L16" s="14">
        <f t="shared" si="6"/>
        <v>260</v>
      </c>
      <c r="M16" s="14">
        <f t="shared" si="7"/>
        <v>266</v>
      </c>
      <c r="O16" s="21">
        <v>3</v>
      </c>
      <c r="P16" s="14">
        <v>12</v>
      </c>
      <c r="Q16" s="15">
        <f t="shared" si="8"/>
        <v>40986</v>
      </c>
      <c r="R16" s="15">
        <f t="shared" si="9"/>
        <v>40992</v>
      </c>
      <c r="S16" s="14">
        <f t="shared" si="10"/>
        <v>78</v>
      </c>
      <c r="T16" s="14">
        <f t="shared" si="11"/>
        <v>84</v>
      </c>
      <c r="V16" s="21">
        <v>9</v>
      </c>
      <c r="W16" s="14">
        <v>38</v>
      </c>
      <c r="X16" s="15">
        <f t="shared" si="12"/>
        <v>41168</v>
      </c>
      <c r="Y16" s="15">
        <f t="shared" si="13"/>
        <v>41174</v>
      </c>
      <c r="Z16" s="14">
        <f t="shared" si="14"/>
        <v>260</v>
      </c>
      <c r="AA16" s="14">
        <f t="shared" si="15"/>
        <v>266</v>
      </c>
    </row>
    <row r="17" spans="1:27" ht="15.75">
      <c r="A17" s="11"/>
      <c r="B17" s="12">
        <v>14</v>
      </c>
      <c r="C17" s="15">
        <f t="shared" si="0"/>
        <v>40993</v>
      </c>
      <c r="D17" s="15">
        <f t="shared" si="1"/>
        <v>40999</v>
      </c>
      <c r="E17" s="14">
        <f t="shared" si="2"/>
        <v>85</v>
      </c>
      <c r="F17" s="14">
        <f t="shared" si="3"/>
        <v>91</v>
      </c>
      <c r="H17" s="11"/>
      <c r="I17" s="12">
        <v>40</v>
      </c>
      <c r="J17" s="15">
        <f t="shared" si="4"/>
        <v>41175</v>
      </c>
      <c r="K17" s="15">
        <f t="shared" si="5"/>
        <v>41181</v>
      </c>
      <c r="L17" s="14">
        <f t="shared" si="6"/>
        <v>267</v>
      </c>
      <c r="M17" s="14">
        <f t="shared" si="7"/>
        <v>273</v>
      </c>
      <c r="O17" s="11"/>
      <c r="P17" s="12">
        <v>13</v>
      </c>
      <c r="Q17" s="15">
        <f t="shared" si="8"/>
        <v>40993</v>
      </c>
      <c r="R17" s="15">
        <f t="shared" si="9"/>
        <v>40999</v>
      </c>
      <c r="S17" s="14">
        <f t="shared" si="10"/>
        <v>85</v>
      </c>
      <c r="T17" s="14">
        <f t="shared" si="11"/>
        <v>91</v>
      </c>
      <c r="V17" s="11"/>
      <c r="W17" s="12">
        <v>39</v>
      </c>
      <c r="X17" s="15">
        <f t="shared" si="12"/>
        <v>41175</v>
      </c>
      <c r="Y17" s="15">
        <f t="shared" si="13"/>
        <v>41181</v>
      </c>
      <c r="Z17" s="14">
        <f t="shared" si="14"/>
        <v>267</v>
      </c>
      <c r="AA17" s="14">
        <f t="shared" si="15"/>
        <v>273</v>
      </c>
    </row>
    <row r="18" spans="1:27" ht="15.75">
      <c r="A18" s="3" t="s">
        <v>13</v>
      </c>
      <c r="B18" s="14">
        <v>15</v>
      </c>
      <c r="C18" s="15">
        <f t="shared" si="0"/>
        <v>41000</v>
      </c>
      <c r="D18" s="15">
        <f t="shared" si="1"/>
        <v>41006</v>
      </c>
      <c r="E18" s="14">
        <f t="shared" si="2"/>
        <v>92</v>
      </c>
      <c r="F18" s="14">
        <f t="shared" si="3"/>
        <v>98</v>
      </c>
      <c r="H18" s="3" t="s">
        <v>14</v>
      </c>
      <c r="I18" s="14">
        <v>41</v>
      </c>
      <c r="J18" s="15">
        <f t="shared" si="4"/>
        <v>41182</v>
      </c>
      <c r="K18" s="15">
        <f t="shared" si="5"/>
        <v>41188</v>
      </c>
      <c r="L18" s="14">
        <f t="shared" si="6"/>
        <v>274</v>
      </c>
      <c r="M18" s="14">
        <f t="shared" si="7"/>
        <v>280</v>
      </c>
      <c r="O18" s="3" t="s">
        <v>13</v>
      </c>
      <c r="P18" s="14">
        <v>14</v>
      </c>
      <c r="Q18" s="15">
        <f t="shared" si="8"/>
        <v>41000</v>
      </c>
      <c r="R18" s="15">
        <f t="shared" si="9"/>
        <v>41006</v>
      </c>
      <c r="S18" s="14">
        <f t="shared" si="10"/>
        <v>92</v>
      </c>
      <c r="T18" s="14">
        <f t="shared" si="11"/>
        <v>98</v>
      </c>
      <c r="V18" s="3" t="s">
        <v>14</v>
      </c>
      <c r="W18" s="14">
        <v>40</v>
      </c>
      <c r="X18" s="15">
        <f t="shared" si="12"/>
        <v>41182</v>
      </c>
      <c r="Y18" s="15">
        <f t="shared" si="13"/>
        <v>41188</v>
      </c>
      <c r="Z18" s="14">
        <f t="shared" si="14"/>
        <v>274</v>
      </c>
      <c r="AA18" s="14">
        <f t="shared" si="15"/>
        <v>280</v>
      </c>
    </row>
    <row r="19" spans="1:27" ht="15.75">
      <c r="A19" s="11"/>
      <c r="B19" s="12">
        <v>16</v>
      </c>
      <c r="C19" s="15">
        <f t="shared" si="0"/>
        <v>41007</v>
      </c>
      <c r="D19" s="15">
        <f t="shared" si="1"/>
        <v>41013</v>
      </c>
      <c r="E19" s="14">
        <f t="shared" si="2"/>
        <v>99</v>
      </c>
      <c r="F19" s="14">
        <f t="shared" si="3"/>
        <v>105</v>
      </c>
      <c r="H19" s="11"/>
      <c r="I19" s="12">
        <v>42</v>
      </c>
      <c r="J19" s="15">
        <f t="shared" si="4"/>
        <v>41189</v>
      </c>
      <c r="K19" s="15">
        <f t="shared" si="5"/>
        <v>41195</v>
      </c>
      <c r="L19" s="14">
        <f t="shared" si="6"/>
        <v>281</v>
      </c>
      <c r="M19" s="14">
        <f t="shared" si="7"/>
        <v>287</v>
      </c>
      <c r="O19" s="11"/>
      <c r="P19" s="12">
        <v>15</v>
      </c>
      <c r="Q19" s="15">
        <f t="shared" si="8"/>
        <v>41007</v>
      </c>
      <c r="R19" s="15">
        <f t="shared" si="9"/>
        <v>41013</v>
      </c>
      <c r="S19" s="14">
        <f t="shared" si="10"/>
        <v>99</v>
      </c>
      <c r="T19" s="14">
        <f t="shared" si="11"/>
        <v>105</v>
      </c>
      <c r="V19" s="11"/>
      <c r="W19" s="12">
        <v>41</v>
      </c>
      <c r="X19" s="15">
        <f t="shared" si="12"/>
        <v>41189</v>
      </c>
      <c r="Y19" s="15">
        <f t="shared" si="13"/>
        <v>41195</v>
      </c>
      <c r="Z19" s="14">
        <f t="shared" si="14"/>
        <v>281</v>
      </c>
      <c r="AA19" s="14">
        <f t="shared" si="15"/>
        <v>287</v>
      </c>
    </row>
    <row r="20" spans="1:27" ht="15.75">
      <c r="A20" s="21">
        <v>4</v>
      </c>
      <c r="B20" s="14">
        <v>17</v>
      </c>
      <c r="C20" s="15">
        <f t="shared" si="0"/>
        <v>41014</v>
      </c>
      <c r="D20" s="15">
        <f t="shared" si="1"/>
        <v>41020</v>
      </c>
      <c r="E20" s="14">
        <f t="shared" si="2"/>
        <v>106</v>
      </c>
      <c r="F20" s="14">
        <f t="shared" si="3"/>
        <v>112</v>
      </c>
      <c r="H20" s="21">
        <v>10</v>
      </c>
      <c r="I20" s="14">
        <v>43</v>
      </c>
      <c r="J20" s="15">
        <f t="shared" si="4"/>
        <v>41196</v>
      </c>
      <c r="K20" s="15">
        <f t="shared" si="5"/>
        <v>41202</v>
      </c>
      <c r="L20" s="14">
        <f t="shared" si="6"/>
        <v>288</v>
      </c>
      <c r="M20" s="14">
        <f t="shared" si="7"/>
        <v>294</v>
      </c>
      <c r="O20" s="21">
        <v>4</v>
      </c>
      <c r="P20" s="14">
        <v>16</v>
      </c>
      <c r="Q20" s="15">
        <f t="shared" si="8"/>
        <v>41014</v>
      </c>
      <c r="R20" s="15">
        <f t="shared" si="9"/>
        <v>41020</v>
      </c>
      <c r="S20" s="14">
        <f t="shared" si="10"/>
        <v>106</v>
      </c>
      <c r="T20" s="14">
        <f t="shared" si="11"/>
        <v>112</v>
      </c>
      <c r="V20" s="21">
        <v>10</v>
      </c>
      <c r="W20" s="14">
        <v>42</v>
      </c>
      <c r="X20" s="15">
        <f t="shared" si="12"/>
        <v>41196</v>
      </c>
      <c r="Y20" s="15">
        <f t="shared" si="13"/>
        <v>41202</v>
      </c>
      <c r="Z20" s="14">
        <f t="shared" si="14"/>
        <v>288</v>
      </c>
      <c r="AA20" s="14">
        <f t="shared" si="15"/>
        <v>294</v>
      </c>
    </row>
    <row r="21" spans="1:27" ht="15.75">
      <c r="A21" s="11"/>
      <c r="B21" s="12">
        <v>18</v>
      </c>
      <c r="C21" s="15">
        <f t="shared" si="0"/>
        <v>41021</v>
      </c>
      <c r="D21" s="15">
        <f t="shared" si="1"/>
        <v>41027</v>
      </c>
      <c r="E21" s="14">
        <f t="shared" si="2"/>
        <v>113</v>
      </c>
      <c r="F21" s="14">
        <f t="shared" si="3"/>
        <v>119</v>
      </c>
      <c r="H21" s="11"/>
      <c r="I21" s="12">
        <v>44</v>
      </c>
      <c r="J21" s="15">
        <f t="shared" si="4"/>
        <v>41203</v>
      </c>
      <c r="K21" s="15">
        <f t="shared" si="5"/>
        <v>41209</v>
      </c>
      <c r="L21" s="14">
        <f t="shared" si="6"/>
        <v>295</v>
      </c>
      <c r="M21" s="14">
        <f t="shared" si="7"/>
        <v>301</v>
      </c>
      <c r="O21" s="11"/>
      <c r="P21" s="12">
        <v>17</v>
      </c>
      <c r="Q21" s="15">
        <f t="shared" si="8"/>
        <v>41021</v>
      </c>
      <c r="R21" s="15">
        <f t="shared" si="9"/>
        <v>41027</v>
      </c>
      <c r="S21" s="14">
        <f t="shared" si="10"/>
        <v>113</v>
      </c>
      <c r="T21" s="14">
        <f t="shared" si="11"/>
        <v>119</v>
      </c>
      <c r="V21" s="11"/>
      <c r="W21" s="12">
        <v>43</v>
      </c>
      <c r="X21" s="15">
        <f t="shared" si="12"/>
        <v>41203</v>
      </c>
      <c r="Y21" s="15">
        <f t="shared" si="13"/>
        <v>41209</v>
      </c>
      <c r="Z21" s="14">
        <f t="shared" si="14"/>
        <v>295</v>
      </c>
      <c r="AA21" s="14">
        <f t="shared" si="15"/>
        <v>301</v>
      </c>
    </row>
    <row r="22" spans="1:27" ht="15.75">
      <c r="A22" s="16"/>
      <c r="B22" s="14">
        <v>19</v>
      </c>
      <c r="C22" s="15">
        <f t="shared" si="0"/>
        <v>41028</v>
      </c>
      <c r="D22" s="15">
        <f t="shared" si="1"/>
        <v>41034</v>
      </c>
      <c r="E22" s="14">
        <f t="shared" si="2"/>
        <v>120</v>
      </c>
      <c r="F22" s="14">
        <f t="shared" si="3"/>
        <v>126</v>
      </c>
      <c r="H22" s="16"/>
      <c r="I22" s="14">
        <v>45</v>
      </c>
      <c r="J22" s="15">
        <f t="shared" si="4"/>
        <v>41210</v>
      </c>
      <c r="K22" s="15">
        <f t="shared" si="5"/>
        <v>41216</v>
      </c>
      <c r="L22" s="14">
        <f t="shared" si="6"/>
        <v>302</v>
      </c>
      <c r="M22" s="14">
        <f t="shared" si="7"/>
        <v>308</v>
      </c>
      <c r="O22" s="16"/>
      <c r="P22" s="14">
        <v>18</v>
      </c>
      <c r="Q22" s="15">
        <f t="shared" si="8"/>
        <v>41028</v>
      </c>
      <c r="R22" s="15">
        <f t="shared" si="9"/>
        <v>41034</v>
      </c>
      <c r="S22" s="14">
        <f t="shared" si="10"/>
        <v>120</v>
      </c>
      <c r="T22" s="14">
        <f t="shared" si="11"/>
        <v>126</v>
      </c>
      <c r="V22" s="16"/>
      <c r="W22" s="14">
        <v>44</v>
      </c>
      <c r="X22" s="15">
        <f t="shared" si="12"/>
        <v>41210</v>
      </c>
      <c r="Y22" s="15">
        <f t="shared" si="13"/>
        <v>41216</v>
      </c>
      <c r="Z22" s="14">
        <f t="shared" si="14"/>
        <v>302</v>
      </c>
      <c r="AA22" s="14">
        <f t="shared" si="15"/>
        <v>308</v>
      </c>
    </row>
    <row r="23" spans="1:27" ht="15.75">
      <c r="A23" s="11" t="s">
        <v>15</v>
      </c>
      <c r="B23" s="12">
        <v>20</v>
      </c>
      <c r="C23" s="15">
        <f t="shared" si="0"/>
        <v>41035</v>
      </c>
      <c r="D23" s="15">
        <f t="shared" si="1"/>
        <v>41041</v>
      </c>
      <c r="E23" s="14">
        <f t="shared" si="2"/>
        <v>127</v>
      </c>
      <c r="F23" s="14">
        <f t="shared" si="3"/>
        <v>133</v>
      </c>
      <c r="H23" s="11" t="s">
        <v>16</v>
      </c>
      <c r="I23" s="12">
        <v>46</v>
      </c>
      <c r="J23" s="15">
        <f t="shared" si="4"/>
        <v>41217</v>
      </c>
      <c r="K23" s="15">
        <f t="shared" si="5"/>
        <v>41223</v>
      </c>
      <c r="L23" s="14">
        <f t="shared" si="6"/>
        <v>309</v>
      </c>
      <c r="M23" s="14">
        <f t="shared" si="7"/>
        <v>315</v>
      </c>
      <c r="O23" s="11" t="s">
        <v>15</v>
      </c>
      <c r="P23" s="12">
        <v>19</v>
      </c>
      <c r="Q23" s="15">
        <f t="shared" si="8"/>
        <v>41035</v>
      </c>
      <c r="R23" s="15">
        <f t="shared" si="9"/>
        <v>41041</v>
      </c>
      <c r="S23" s="14">
        <f t="shared" si="10"/>
        <v>127</v>
      </c>
      <c r="T23" s="14">
        <f t="shared" si="11"/>
        <v>133</v>
      </c>
      <c r="V23" s="11" t="s">
        <v>16</v>
      </c>
      <c r="W23" s="12">
        <v>45</v>
      </c>
      <c r="X23" s="15">
        <f t="shared" si="12"/>
        <v>41217</v>
      </c>
      <c r="Y23" s="15">
        <f t="shared" si="13"/>
        <v>41223</v>
      </c>
      <c r="Z23" s="14">
        <f t="shared" si="14"/>
        <v>309</v>
      </c>
      <c r="AA23" s="14">
        <f t="shared" si="15"/>
        <v>315</v>
      </c>
    </row>
    <row r="24" spans="1:27" ht="15.75">
      <c r="A24" s="11"/>
      <c r="B24" s="14">
        <v>21</v>
      </c>
      <c r="C24" s="15">
        <f t="shared" si="0"/>
        <v>41042</v>
      </c>
      <c r="D24" s="15">
        <f t="shared" si="1"/>
        <v>41048</v>
      </c>
      <c r="E24" s="14">
        <f t="shared" si="2"/>
        <v>134</v>
      </c>
      <c r="F24" s="14">
        <f t="shared" si="3"/>
        <v>140</v>
      </c>
      <c r="H24" s="11"/>
      <c r="I24" s="14">
        <v>47</v>
      </c>
      <c r="J24" s="15">
        <f t="shared" si="4"/>
        <v>41224</v>
      </c>
      <c r="K24" s="15">
        <f t="shared" si="5"/>
        <v>41230</v>
      </c>
      <c r="L24" s="14">
        <f t="shared" si="6"/>
        <v>316</v>
      </c>
      <c r="M24" s="14">
        <f t="shared" si="7"/>
        <v>322</v>
      </c>
      <c r="O24" s="11"/>
      <c r="P24" s="14">
        <v>20</v>
      </c>
      <c r="Q24" s="15">
        <f t="shared" si="8"/>
        <v>41042</v>
      </c>
      <c r="R24" s="15">
        <f t="shared" si="9"/>
        <v>41048</v>
      </c>
      <c r="S24" s="14">
        <f t="shared" si="10"/>
        <v>134</v>
      </c>
      <c r="T24" s="14">
        <f t="shared" si="11"/>
        <v>140</v>
      </c>
      <c r="V24" s="11"/>
      <c r="W24" s="14">
        <v>46</v>
      </c>
      <c r="X24" s="15">
        <f t="shared" si="12"/>
        <v>41224</v>
      </c>
      <c r="Y24" s="15">
        <f t="shared" si="13"/>
        <v>41230</v>
      </c>
      <c r="Z24" s="14">
        <f t="shared" si="14"/>
        <v>316</v>
      </c>
      <c r="AA24" s="14">
        <f t="shared" si="15"/>
        <v>322</v>
      </c>
    </row>
    <row r="25" spans="1:27" ht="15.75">
      <c r="A25" s="21">
        <v>5</v>
      </c>
      <c r="B25" s="12">
        <v>22</v>
      </c>
      <c r="C25" s="15">
        <f t="shared" si="0"/>
        <v>41049</v>
      </c>
      <c r="D25" s="15">
        <f t="shared" si="1"/>
        <v>41055</v>
      </c>
      <c r="E25" s="14">
        <f t="shared" si="2"/>
        <v>141</v>
      </c>
      <c r="F25" s="14">
        <f t="shared" si="3"/>
        <v>147</v>
      </c>
      <c r="H25" s="21">
        <v>11</v>
      </c>
      <c r="I25" s="12">
        <v>48</v>
      </c>
      <c r="J25" s="15">
        <f t="shared" si="4"/>
        <v>41231</v>
      </c>
      <c r="K25" s="15">
        <f t="shared" si="5"/>
        <v>41237</v>
      </c>
      <c r="L25" s="14">
        <f t="shared" si="6"/>
        <v>323</v>
      </c>
      <c r="M25" s="14">
        <f t="shared" si="7"/>
        <v>329</v>
      </c>
      <c r="O25" s="21">
        <v>5</v>
      </c>
      <c r="P25" s="12">
        <v>21</v>
      </c>
      <c r="Q25" s="15">
        <f t="shared" si="8"/>
        <v>41049</v>
      </c>
      <c r="R25" s="15">
        <f t="shared" si="9"/>
        <v>41055</v>
      </c>
      <c r="S25" s="14">
        <f t="shared" si="10"/>
        <v>141</v>
      </c>
      <c r="T25" s="14">
        <f t="shared" si="11"/>
        <v>147</v>
      </c>
      <c r="V25" s="21">
        <v>11</v>
      </c>
      <c r="W25" s="12">
        <v>47</v>
      </c>
      <c r="X25" s="15">
        <f t="shared" si="12"/>
        <v>41231</v>
      </c>
      <c r="Y25" s="15">
        <f t="shared" si="13"/>
        <v>41237</v>
      </c>
      <c r="Z25" s="14">
        <f t="shared" si="14"/>
        <v>323</v>
      </c>
      <c r="AA25" s="14">
        <f t="shared" si="15"/>
        <v>329</v>
      </c>
    </row>
    <row r="26" spans="1:27" ht="15.75">
      <c r="A26" s="11"/>
      <c r="B26" s="14">
        <v>23</v>
      </c>
      <c r="C26" s="15">
        <f t="shared" si="0"/>
        <v>41056</v>
      </c>
      <c r="D26" s="15">
        <f t="shared" si="1"/>
        <v>41062</v>
      </c>
      <c r="E26" s="14">
        <f t="shared" si="2"/>
        <v>148</v>
      </c>
      <c r="F26" s="14">
        <f t="shared" si="3"/>
        <v>154</v>
      </c>
      <c r="H26" s="11"/>
      <c r="I26" s="14">
        <v>49</v>
      </c>
      <c r="J26" s="15">
        <f t="shared" si="4"/>
        <v>41238</v>
      </c>
      <c r="K26" s="15">
        <f t="shared" si="5"/>
        <v>41244</v>
      </c>
      <c r="L26" s="14">
        <f t="shared" si="6"/>
        <v>330</v>
      </c>
      <c r="M26" s="14">
        <f t="shared" si="7"/>
        <v>336</v>
      </c>
      <c r="O26" s="11"/>
      <c r="P26" s="14">
        <v>22</v>
      </c>
      <c r="Q26" s="15">
        <f t="shared" si="8"/>
        <v>41056</v>
      </c>
      <c r="R26" s="15">
        <f t="shared" si="9"/>
        <v>41062</v>
      </c>
      <c r="S26" s="14">
        <f t="shared" si="10"/>
        <v>148</v>
      </c>
      <c r="T26" s="14">
        <f t="shared" si="11"/>
        <v>154</v>
      </c>
      <c r="V26" s="11"/>
      <c r="W26" s="14">
        <v>48</v>
      </c>
      <c r="X26" s="15">
        <f t="shared" si="12"/>
        <v>41238</v>
      </c>
      <c r="Y26" s="15">
        <f t="shared" si="13"/>
        <v>41244</v>
      </c>
      <c r="Z26" s="14">
        <f t="shared" si="14"/>
        <v>330</v>
      </c>
      <c r="AA26" s="14">
        <f t="shared" si="15"/>
        <v>336</v>
      </c>
    </row>
    <row r="27" spans="1:27" ht="15.75">
      <c r="A27" s="3" t="s">
        <v>17</v>
      </c>
      <c r="B27" s="12">
        <v>24</v>
      </c>
      <c r="C27" s="15">
        <f t="shared" si="0"/>
        <v>41063</v>
      </c>
      <c r="D27" s="15">
        <f t="shared" si="1"/>
        <v>41069</v>
      </c>
      <c r="E27" s="14">
        <f t="shared" si="2"/>
        <v>155</v>
      </c>
      <c r="F27" s="14">
        <f t="shared" si="3"/>
        <v>161</v>
      </c>
      <c r="H27" s="3" t="s">
        <v>18</v>
      </c>
      <c r="I27" s="12">
        <v>50</v>
      </c>
      <c r="J27" s="15">
        <f t="shared" si="4"/>
        <v>41245</v>
      </c>
      <c r="K27" s="15">
        <f t="shared" si="5"/>
        <v>41251</v>
      </c>
      <c r="L27" s="14">
        <f t="shared" si="6"/>
        <v>337</v>
      </c>
      <c r="M27" s="14">
        <f t="shared" si="7"/>
        <v>343</v>
      </c>
      <c r="O27" s="3" t="s">
        <v>17</v>
      </c>
      <c r="P27" s="12">
        <v>23</v>
      </c>
      <c r="Q27" s="15">
        <f t="shared" si="8"/>
        <v>41063</v>
      </c>
      <c r="R27" s="15">
        <f t="shared" si="9"/>
        <v>41069</v>
      </c>
      <c r="S27" s="14">
        <f t="shared" si="10"/>
        <v>155</v>
      </c>
      <c r="T27" s="14">
        <f t="shared" si="11"/>
        <v>161</v>
      </c>
      <c r="V27" s="3" t="s">
        <v>18</v>
      </c>
      <c r="W27" s="12">
        <v>49</v>
      </c>
      <c r="X27" s="15">
        <f t="shared" si="12"/>
        <v>41245</v>
      </c>
      <c r="Y27" s="15">
        <f t="shared" si="13"/>
        <v>41251</v>
      </c>
      <c r="Z27" s="14">
        <f t="shared" si="14"/>
        <v>337</v>
      </c>
      <c r="AA27" s="14">
        <f t="shared" si="15"/>
        <v>343</v>
      </c>
    </row>
    <row r="28" spans="1:27" ht="15">
      <c r="A28" s="11"/>
      <c r="B28" s="14">
        <v>25</v>
      </c>
      <c r="C28" s="15">
        <f t="shared" si="0"/>
        <v>41070</v>
      </c>
      <c r="D28" s="15">
        <f t="shared" si="1"/>
        <v>41076</v>
      </c>
      <c r="E28" s="14">
        <f t="shared" si="2"/>
        <v>162</v>
      </c>
      <c r="F28" s="14">
        <f t="shared" si="3"/>
        <v>168</v>
      </c>
      <c r="H28" s="11"/>
      <c r="I28" s="14">
        <v>51</v>
      </c>
      <c r="J28" s="15">
        <f t="shared" si="4"/>
        <v>41252</v>
      </c>
      <c r="K28" s="15">
        <f t="shared" si="5"/>
        <v>41258</v>
      </c>
      <c r="L28" s="14">
        <f t="shared" si="6"/>
        <v>344</v>
      </c>
      <c r="M28" s="14">
        <f t="shared" si="7"/>
        <v>350</v>
      </c>
      <c r="O28" s="11"/>
      <c r="P28" s="14">
        <v>24</v>
      </c>
      <c r="Q28" s="15">
        <f t="shared" si="8"/>
        <v>41070</v>
      </c>
      <c r="R28" s="15">
        <f t="shared" si="9"/>
        <v>41076</v>
      </c>
      <c r="S28" s="14">
        <f t="shared" si="10"/>
        <v>162</v>
      </c>
      <c r="T28" s="14">
        <f t="shared" si="11"/>
        <v>168</v>
      </c>
      <c r="V28" s="11"/>
      <c r="W28" s="14">
        <v>50</v>
      </c>
      <c r="X28" s="15">
        <f t="shared" si="12"/>
        <v>41252</v>
      </c>
      <c r="Y28" s="15">
        <f t="shared" si="13"/>
        <v>41258</v>
      </c>
      <c r="Z28" s="14">
        <f t="shared" si="14"/>
        <v>344</v>
      </c>
      <c r="AA28" s="14">
        <f t="shared" si="15"/>
        <v>350</v>
      </c>
    </row>
    <row r="29" spans="1:27" ht="15">
      <c r="A29" s="21">
        <v>6</v>
      </c>
      <c r="B29" s="12">
        <v>26</v>
      </c>
      <c r="C29" s="15">
        <f t="shared" si="0"/>
        <v>41077</v>
      </c>
      <c r="D29" s="15">
        <f t="shared" si="1"/>
        <v>41083</v>
      </c>
      <c r="E29" s="14">
        <f t="shared" si="2"/>
        <v>169</v>
      </c>
      <c r="F29" s="14">
        <f t="shared" si="3"/>
        <v>175</v>
      </c>
      <c r="H29" s="21">
        <v>12</v>
      </c>
      <c r="I29" s="12">
        <v>52</v>
      </c>
      <c r="J29" s="15">
        <f t="shared" si="4"/>
        <v>41259</v>
      </c>
      <c r="K29" s="15">
        <f t="shared" si="5"/>
        <v>41265</v>
      </c>
      <c r="L29" s="14">
        <f t="shared" si="6"/>
        <v>351</v>
      </c>
      <c r="M29" s="14">
        <f t="shared" si="7"/>
        <v>357</v>
      </c>
      <c r="O29" s="21">
        <v>6</v>
      </c>
      <c r="P29" s="12">
        <v>25</v>
      </c>
      <c r="Q29" s="15">
        <f t="shared" si="8"/>
        <v>41077</v>
      </c>
      <c r="R29" s="15">
        <f t="shared" si="9"/>
        <v>41083</v>
      </c>
      <c r="S29" s="14">
        <f t="shared" si="10"/>
        <v>169</v>
      </c>
      <c r="T29" s="14">
        <f t="shared" si="11"/>
        <v>175</v>
      </c>
      <c r="V29" s="21">
        <v>12</v>
      </c>
      <c r="W29" s="12">
        <v>51</v>
      </c>
      <c r="X29" s="15">
        <f t="shared" si="12"/>
        <v>41259</v>
      </c>
      <c r="Y29" s="15">
        <f t="shared" si="13"/>
        <v>41265</v>
      </c>
      <c r="Z29" s="14">
        <f t="shared" si="14"/>
        <v>351</v>
      </c>
      <c r="AA29" s="14">
        <f t="shared" si="15"/>
        <v>357</v>
      </c>
    </row>
    <row r="30" spans="1:27" ht="15">
      <c r="A30" s="16"/>
      <c r="B30" s="14">
        <v>27</v>
      </c>
      <c r="C30" s="15">
        <f t="shared" si="0"/>
        <v>41084</v>
      </c>
      <c r="D30" s="15">
        <f t="shared" si="1"/>
        <v>41090</v>
      </c>
      <c r="E30" s="14">
        <f t="shared" si="2"/>
        <v>176</v>
      </c>
      <c r="F30" s="14">
        <f t="shared" si="3"/>
        <v>182</v>
      </c>
      <c r="H30" s="17"/>
      <c r="I30" s="14">
        <v>53</v>
      </c>
      <c r="J30" s="15">
        <f t="shared" si="4"/>
        <v>41266</v>
      </c>
      <c r="K30" s="15">
        <f t="shared" si="5"/>
        <v>41272</v>
      </c>
      <c r="L30" s="14">
        <f t="shared" si="6"/>
        <v>358</v>
      </c>
      <c r="M30" s="14">
        <f t="shared" si="7"/>
        <v>364</v>
      </c>
      <c r="O30" s="16"/>
      <c r="P30" s="14">
        <v>26</v>
      </c>
      <c r="Q30" s="15">
        <f t="shared" si="8"/>
        <v>41084</v>
      </c>
      <c r="R30" s="15">
        <f t="shared" si="9"/>
        <v>41090</v>
      </c>
      <c r="S30" s="14">
        <f t="shared" si="10"/>
        <v>176</v>
      </c>
      <c r="T30" s="14">
        <f t="shared" si="11"/>
        <v>182</v>
      </c>
      <c r="V30" s="17"/>
      <c r="W30" s="14">
        <v>52</v>
      </c>
      <c r="X30" s="15">
        <f t="shared" si="12"/>
        <v>41266</v>
      </c>
      <c r="Y30" s="15">
        <f t="shared" si="13"/>
        <v>41272</v>
      </c>
      <c r="Z30" s="14">
        <f t="shared" si="14"/>
        <v>358</v>
      </c>
      <c r="AA30" s="14">
        <f t="shared" si="15"/>
        <v>364</v>
      </c>
    </row>
    <row r="31" spans="8:27" ht="15">
      <c r="H31" s="12"/>
      <c r="I31" s="12">
        <v>54</v>
      </c>
      <c r="J31" s="15">
        <f t="shared" si="4"/>
        <v>41273</v>
      </c>
      <c r="K31" s="15">
        <v>38717</v>
      </c>
      <c r="L31" s="14">
        <f t="shared" si="6"/>
        <v>365</v>
      </c>
      <c r="M31" s="14">
        <v>366</v>
      </c>
      <c r="V31" s="12"/>
      <c r="W31" s="12">
        <v>53</v>
      </c>
      <c r="X31" s="15">
        <f t="shared" si="12"/>
        <v>41273</v>
      </c>
      <c r="Y31" s="15">
        <v>38717</v>
      </c>
      <c r="Z31" s="14">
        <f t="shared" si="14"/>
        <v>365</v>
      </c>
      <c r="AA31" s="14">
        <v>366</v>
      </c>
    </row>
  </sheetData>
  <sheetProtection/>
  <printOptions/>
  <pageMargins left="0.75" right="0.75" top="1" bottom="1" header="0.5" footer="0.5"/>
  <pageSetup horizontalDpi="600" verticalDpi="600" orientation="portrait" r:id="rId3"/>
  <headerFooter alignWithMargins="0">
    <oddFooter>&amp;L&amp;8&amp;F&amp;C&amp;8&amp;D</oddFooter>
  </headerFooter>
  <legacyDrawing r:id="rId2"/>
</worksheet>
</file>

<file path=xl/worksheets/sheet16.xml><?xml version="1.0" encoding="utf-8"?>
<worksheet xmlns="http://schemas.openxmlformats.org/spreadsheetml/2006/main" xmlns:r="http://schemas.openxmlformats.org/officeDocument/2006/relationships">
  <dimension ref="A1:M31"/>
  <sheetViews>
    <sheetView zoomScalePageLayoutView="0" workbookViewId="0" topLeftCell="A1">
      <selection activeCell="D32" sqref="D32"/>
    </sheetView>
  </sheetViews>
  <sheetFormatPr defaultColWidth="9.00390625" defaultRowHeight="15.75"/>
  <cols>
    <col min="1" max="1" width="4.875" style="0" customWidth="1"/>
    <col min="2" max="2" width="5.375" style="0" customWidth="1"/>
    <col min="3" max="4" width="7.25390625" style="0" customWidth="1"/>
    <col min="5" max="5" width="5.25390625" style="0" customWidth="1"/>
    <col min="6" max="6" width="5.375" style="0" customWidth="1"/>
    <col min="7" max="7" width="1.875" style="0" customWidth="1"/>
    <col min="8" max="8" width="4.50390625" style="0" customWidth="1"/>
    <col min="9" max="9" width="5.50390625" style="0" customWidth="1"/>
    <col min="10" max="10" width="7.50390625" style="0" customWidth="1"/>
    <col min="11" max="11" width="7.375" style="0" customWidth="1"/>
    <col min="12" max="12" width="6.25390625" style="0" customWidth="1"/>
    <col min="13" max="13" width="5.875" style="0" customWidth="1"/>
  </cols>
  <sheetData>
    <row r="1" spans="1:13" ht="17.25">
      <c r="A1" s="1" t="s">
        <v>38</v>
      </c>
      <c r="B1" s="2"/>
      <c r="C1" s="2"/>
      <c r="D1" s="2"/>
      <c r="E1" s="2"/>
      <c r="F1" s="2"/>
      <c r="G1" s="2"/>
      <c r="H1" s="2"/>
      <c r="I1" s="2"/>
      <c r="J1" s="2"/>
      <c r="K1" s="2"/>
      <c r="L1" s="2"/>
      <c r="M1" s="2"/>
    </row>
    <row r="2" ht="18">
      <c r="A2" s="26"/>
    </row>
    <row r="3" spans="1:13" ht="15">
      <c r="A3" s="3"/>
      <c r="B3" s="27" t="s">
        <v>0</v>
      </c>
      <c r="C3" s="5" t="s">
        <v>1</v>
      </c>
      <c r="D3" s="6"/>
      <c r="E3" s="5" t="s">
        <v>2</v>
      </c>
      <c r="F3" s="7"/>
      <c r="H3" s="3"/>
      <c r="I3" s="27" t="s">
        <v>0</v>
      </c>
      <c r="J3" s="5" t="s">
        <v>1</v>
      </c>
      <c r="K3" s="6"/>
      <c r="L3" s="5" t="s">
        <v>2</v>
      </c>
      <c r="M3" s="7"/>
    </row>
    <row r="4" spans="1:13" ht="15.75" thickBot="1">
      <c r="A4" s="8" t="s">
        <v>3</v>
      </c>
      <c r="B4" s="28" t="s">
        <v>4</v>
      </c>
      <c r="C4" s="29" t="s">
        <v>5</v>
      </c>
      <c r="D4" s="29" t="s">
        <v>6</v>
      </c>
      <c r="E4" s="29" t="s">
        <v>5</v>
      </c>
      <c r="F4" s="29" t="s">
        <v>6</v>
      </c>
      <c r="H4" s="8" t="s">
        <v>3</v>
      </c>
      <c r="I4" s="28" t="s">
        <v>4</v>
      </c>
      <c r="J4" s="29" t="s">
        <v>5</v>
      </c>
      <c r="K4" s="29" t="s">
        <v>6</v>
      </c>
      <c r="L4" s="29" t="s">
        <v>5</v>
      </c>
      <c r="M4" s="29" t="s">
        <v>6</v>
      </c>
    </row>
    <row r="5" spans="1:13" ht="15">
      <c r="A5" s="11" t="s">
        <v>7</v>
      </c>
      <c r="B5" s="12">
        <v>1</v>
      </c>
      <c r="C5" s="13">
        <v>41275</v>
      </c>
      <c r="D5" s="20">
        <v>41279</v>
      </c>
      <c r="E5" s="19">
        <v>1</v>
      </c>
      <c r="F5" s="19">
        <v>5</v>
      </c>
      <c r="H5" s="11" t="s">
        <v>8</v>
      </c>
      <c r="I5" s="12">
        <v>27</v>
      </c>
      <c r="J5" s="13">
        <f>D30+1</f>
        <v>41455</v>
      </c>
      <c r="K5" s="13">
        <f>D30+7</f>
        <v>41461</v>
      </c>
      <c r="L5" s="12">
        <f>F30+1</f>
        <v>181</v>
      </c>
      <c r="M5" s="12">
        <f>F30+7</f>
        <v>187</v>
      </c>
    </row>
    <row r="6" spans="1:13" ht="15">
      <c r="A6" s="11"/>
      <c r="B6" s="14">
        <v>2</v>
      </c>
      <c r="C6" s="15">
        <f aca="true" t="shared" si="0" ref="C6:C30">D5+1</f>
        <v>41280</v>
      </c>
      <c r="D6" s="15">
        <f aca="true" t="shared" si="1" ref="D6:D30">D5+7</f>
        <v>41286</v>
      </c>
      <c r="E6" s="14">
        <f aca="true" t="shared" si="2" ref="E6:E30">F5+1</f>
        <v>6</v>
      </c>
      <c r="F6" s="14">
        <f aca="true" t="shared" si="3" ref="F6:F30">F5+7</f>
        <v>12</v>
      </c>
      <c r="H6" s="11"/>
      <c r="I6" s="14">
        <v>28</v>
      </c>
      <c r="J6" s="15">
        <f aca="true" t="shared" si="4" ref="J6:J31">K5+1</f>
        <v>41462</v>
      </c>
      <c r="K6" s="15">
        <f aca="true" t="shared" si="5" ref="K6:K30">K5+7</f>
        <v>41468</v>
      </c>
      <c r="L6" s="14">
        <f aca="true" t="shared" si="6" ref="L6:L31">M5+1</f>
        <v>188</v>
      </c>
      <c r="M6" s="14">
        <f aca="true" t="shared" si="7" ref="M6:M30">M5+7</f>
        <v>194</v>
      </c>
    </row>
    <row r="7" spans="1:13" ht="15">
      <c r="A7" s="21">
        <v>1</v>
      </c>
      <c r="B7" s="12">
        <v>3</v>
      </c>
      <c r="C7" s="15">
        <f t="shared" si="0"/>
        <v>41287</v>
      </c>
      <c r="D7" s="15">
        <f t="shared" si="1"/>
        <v>41293</v>
      </c>
      <c r="E7" s="14">
        <f t="shared" si="2"/>
        <v>13</v>
      </c>
      <c r="F7" s="14">
        <f t="shared" si="3"/>
        <v>19</v>
      </c>
      <c r="H7" s="21">
        <v>7</v>
      </c>
      <c r="I7" s="12">
        <v>29</v>
      </c>
      <c r="J7" s="15">
        <f t="shared" si="4"/>
        <v>41469</v>
      </c>
      <c r="K7" s="15">
        <f t="shared" si="5"/>
        <v>41475</v>
      </c>
      <c r="L7" s="14">
        <f t="shared" si="6"/>
        <v>195</v>
      </c>
      <c r="M7" s="14">
        <f t="shared" si="7"/>
        <v>201</v>
      </c>
    </row>
    <row r="8" spans="1:13" ht="15">
      <c r="A8" s="11"/>
      <c r="B8" s="14">
        <v>4</v>
      </c>
      <c r="C8" s="15">
        <f t="shared" si="0"/>
        <v>41294</v>
      </c>
      <c r="D8" s="15">
        <f t="shared" si="1"/>
        <v>41300</v>
      </c>
      <c r="E8" s="14">
        <f t="shared" si="2"/>
        <v>20</v>
      </c>
      <c r="F8" s="14">
        <f t="shared" si="3"/>
        <v>26</v>
      </c>
      <c r="H8" s="11"/>
      <c r="I8" s="14">
        <v>30</v>
      </c>
      <c r="J8" s="15">
        <f t="shared" si="4"/>
        <v>41476</v>
      </c>
      <c r="K8" s="15">
        <f t="shared" si="5"/>
        <v>41482</v>
      </c>
      <c r="L8" s="14">
        <f t="shared" si="6"/>
        <v>202</v>
      </c>
      <c r="M8" s="14">
        <f t="shared" si="7"/>
        <v>208</v>
      </c>
    </row>
    <row r="9" spans="1:13" ht="15">
      <c r="A9" s="11"/>
      <c r="B9" s="12">
        <v>5</v>
      </c>
      <c r="C9" s="15">
        <f t="shared" si="0"/>
        <v>41301</v>
      </c>
      <c r="D9" s="15">
        <f t="shared" si="1"/>
        <v>41307</v>
      </c>
      <c r="E9" s="14">
        <f t="shared" si="2"/>
        <v>27</v>
      </c>
      <c r="F9" s="14">
        <f t="shared" si="3"/>
        <v>33</v>
      </c>
      <c r="H9" s="11"/>
      <c r="I9" s="12">
        <v>31</v>
      </c>
      <c r="J9" s="15">
        <f t="shared" si="4"/>
        <v>41483</v>
      </c>
      <c r="K9" s="15">
        <f t="shared" si="5"/>
        <v>41489</v>
      </c>
      <c r="L9" s="14">
        <f t="shared" si="6"/>
        <v>209</v>
      </c>
      <c r="M9" s="14">
        <f t="shared" si="7"/>
        <v>215</v>
      </c>
    </row>
    <row r="10" spans="1:13" ht="15">
      <c r="A10" s="3" t="s">
        <v>9</v>
      </c>
      <c r="B10" s="14">
        <v>6</v>
      </c>
      <c r="C10" s="15">
        <f t="shared" si="0"/>
        <v>41308</v>
      </c>
      <c r="D10" s="15">
        <f t="shared" si="1"/>
        <v>41314</v>
      </c>
      <c r="E10" s="14">
        <f t="shared" si="2"/>
        <v>34</v>
      </c>
      <c r="F10" s="14">
        <f t="shared" si="3"/>
        <v>40</v>
      </c>
      <c r="H10" s="3" t="s">
        <v>10</v>
      </c>
      <c r="I10" s="14">
        <v>32</v>
      </c>
      <c r="J10" s="15">
        <f t="shared" si="4"/>
        <v>41490</v>
      </c>
      <c r="K10" s="15">
        <f t="shared" si="5"/>
        <v>41496</v>
      </c>
      <c r="L10" s="14">
        <f t="shared" si="6"/>
        <v>216</v>
      </c>
      <c r="M10" s="14">
        <f t="shared" si="7"/>
        <v>222</v>
      </c>
    </row>
    <row r="11" spans="1:13" ht="15">
      <c r="A11" s="11"/>
      <c r="B11" s="12">
        <v>7</v>
      </c>
      <c r="C11" s="15">
        <f t="shared" si="0"/>
        <v>41315</v>
      </c>
      <c r="D11" s="15">
        <f t="shared" si="1"/>
        <v>41321</v>
      </c>
      <c r="E11" s="14">
        <f t="shared" si="2"/>
        <v>41</v>
      </c>
      <c r="F11" s="14">
        <f t="shared" si="3"/>
        <v>47</v>
      </c>
      <c r="H11" s="11"/>
      <c r="I11" s="12">
        <v>33</v>
      </c>
      <c r="J11" s="15">
        <f t="shared" si="4"/>
        <v>41497</v>
      </c>
      <c r="K11" s="15">
        <f t="shared" si="5"/>
        <v>41503</v>
      </c>
      <c r="L11" s="14">
        <f t="shared" si="6"/>
        <v>223</v>
      </c>
      <c r="M11" s="14">
        <f t="shared" si="7"/>
        <v>229</v>
      </c>
    </row>
    <row r="12" spans="1:13" ht="15">
      <c r="A12" s="21">
        <v>2</v>
      </c>
      <c r="B12" s="14">
        <v>8</v>
      </c>
      <c r="C12" s="15">
        <f t="shared" si="0"/>
        <v>41322</v>
      </c>
      <c r="D12" s="15">
        <f t="shared" si="1"/>
        <v>41328</v>
      </c>
      <c r="E12" s="14">
        <f t="shared" si="2"/>
        <v>48</v>
      </c>
      <c r="F12" s="14">
        <f t="shared" si="3"/>
        <v>54</v>
      </c>
      <c r="H12" s="21">
        <v>8</v>
      </c>
      <c r="I12" s="14">
        <v>34</v>
      </c>
      <c r="J12" s="15">
        <f t="shared" si="4"/>
        <v>41504</v>
      </c>
      <c r="K12" s="15">
        <f t="shared" si="5"/>
        <v>41510</v>
      </c>
      <c r="L12" s="14">
        <f t="shared" si="6"/>
        <v>230</v>
      </c>
      <c r="M12" s="14">
        <f t="shared" si="7"/>
        <v>236</v>
      </c>
    </row>
    <row r="13" spans="1:13" ht="15">
      <c r="A13" s="16"/>
      <c r="B13" s="12">
        <v>9</v>
      </c>
      <c r="C13" s="15">
        <f t="shared" si="0"/>
        <v>41329</v>
      </c>
      <c r="D13" s="15">
        <f t="shared" si="1"/>
        <v>41335</v>
      </c>
      <c r="E13" s="14">
        <f t="shared" si="2"/>
        <v>55</v>
      </c>
      <c r="F13" s="14">
        <f t="shared" si="3"/>
        <v>61</v>
      </c>
      <c r="H13" s="16"/>
      <c r="I13" s="12">
        <v>35</v>
      </c>
      <c r="J13" s="15">
        <f t="shared" si="4"/>
        <v>41511</v>
      </c>
      <c r="K13" s="15">
        <f t="shared" si="5"/>
        <v>41517</v>
      </c>
      <c r="L13" s="14">
        <f t="shared" si="6"/>
        <v>237</v>
      </c>
      <c r="M13" s="14">
        <f t="shared" si="7"/>
        <v>243</v>
      </c>
    </row>
    <row r="14" spans="1:13" ht="15">
      <c r="A14" s="11" t="s">
        <v>11</v>
      </c>
      <c r="B14" s="14">
        <v>10</v>
      </c>
      <c r="C14" s="15">
        <f t="shared" si="0"/>
        <v>41336</v>
      </c>
      <c r="D14" s="15">
        <f t="shared" si="1"/>
        <v>41342</v>
      </c>
      <c r="E14" s="14">
        <f t="shared" si="2"/>
        <v>62</v>
      </c>
      <c r="F14" s="14">
        <f t="shared" si="3"/>
        <v>68</v>
      </c>
      <c r="H14" s="11" t="s">
        <v>12</v>
      </c>
      <c r="I14" s="14">
        <v>36</v>
      </c>
      <c r="J14" s="15">
        <f t="shared" si="4"/>
        <v>41518</v>
      </c>
      <c r="K14" s="15">
        <f t="shared" si="5"/>
        <v>41524</v>
      </c>
      <c r="L14" s="14">
        <f t="shared" si="6"/>
        <v>244</v>
      </c>
      <c r="M14" s="14">
        <f t="shared" si="7"/>
        <v>250</v>
      </c>
    </row>
    <row r="15" spans="1:13" ht="15">
      <c r="A15" s="11"/>
      <c r="B15" s="12">
        <v>11</v>
      </c>
      <c r="C15" s="15">
        <f t="shared" si="0"/>
        <v>41343</v>
      </c>
      <c r="D15" s="15">
        <f t="shared" si="1"/>
        <v>41349</v>
      </c>
      <c r="E15" s="14">
        <f t="shared" si="2"/>
        <v>69</v>
      </c>
      <c r="F15" s="14">
        <f t="shared" si="3"/>
        <v>75</v>
      </c>
      <c r="H15" s="11"/>
      <c r="I15" s="12">
        <v>37</v>
      </c>
      <c r="J15" s="15">
        <f t="shared" si="4"/>
        <v>41525</v>
      </c>
      <c r="K15" s="15">
        <f t="shared" si="5"/>
        <v>41531</v>
      </c>
      <c r="L15" s="14">
        <f t="shared" si="6"/>
        <v>251</v>
      </c>
      <c r="M15" s="14">
        <f t="shared" si="7"/>
        <v>257</v>
      </c>
    </row>
    <row r="16" spans="1:13" ht="15">
      <c r="A16" s="21">
        <v>3</v>
      </c>
      <c r="B16" s="14">
        <v>12</v>
      </c>
      <c r="C16" s="15">
        <f t="shared" si="0"/>
        <v>41350</v>
      </c>
      <c r="D16" s="15">
        <f t="shared" si="1"/>
        <v>41356</v>
      </c>
      <c r="E16" s="14">
        <f t="shared" si="2"/>
        <v>76</v>
      </c>
      <c r="F16" s="14">
        <f t="shared" si="3"/>
        <v>82</v>
      </c>
      <c r="H16" s="21">
        <v>9</v>
      </c>
      <c r="I16" s="14">
        <v>38</v>
      </c>
      <c r="J16" s="15">
        <f t="shared" si="4"/>
        <v>41532</v>
      </c>
      <c r="K16" s="15">
        <f t="shared" si="5"/>
        <v>41538</v>
      </c>
      <c r="L16" s="14">
        <f t="shared" si="6"/>
        <v>258</v>
      </c>
      <c r="M16" s="14">
        <f t="shared" si="7"/>
        <v>264</v>
      </c>
    </row>
    <row r="17" spans="1:13" ht="15">
      <c r="A17" s="11"/>
      <c r="B17" s="12">
        <v>13</v>
      </c>
      <c r="C17" s="15">
        <f t="shared" si="0"/>
        <v>41357</v>
      </c>
      <c r="D17" s="15">
        <f t="shared" si="1"/>
        <v>41363</v>
      </c>
      <c r="E17" s="14">
        <f t="shared" si="2"/>
        <v>83</v>
      </c>
      <c r="F17" s="14">
        <f t="shared" si="3"/>
        <v>89</v>
      </c>
      <c r="H17" s="11"/>
      <c r="I17" s="12">
        <v>39</v>
      </c>
      <c r="J17" s="15">
        <f t="shared" si="4"/>
        <v>41539</v>
      </c>
      <c r="K17" s="15">
        <f t="shared" si="5"/>
        <v>41545</v>
      </c>
      <c r="L17" s="14">
        <f t="shared" si="6"/>
        <v>265</v>
      </c>
      <c r="M17" s="14">
        <f t="shared" si="7"/>
        <v>271</v>
      </c>
    </row>
    <row r="18" spans="1:13" ht="15">
      <c r="A18" s="3" t="s">
        <v>13</v>
      </c>
      <c r="B18" s="14">
        <v>14</v>
      </c>
      <c r="C18" s="15">
        <f t="shared" si="0"/>
        <v>41364</v>
      </c>
      <c r="D18" s="15">
        <f t="shared" si="1"/>
        <v>41370</v>
      </c>
      <c r="E18" s="14">
        <f t="shared" si="2"/>
        <v>90</v>
      </c>
      <c r="F18" s="14">
        <f t="shared" si="3"/>
        <v>96</v>
      </c>
      <c r="H18" s="3" t="s">
        <v>14</v>
      </c>
      <c r="I18" s="14">
        <v>40</v>
      </c>
      <c r="J18" s="15">
        <f t="shared" si="4"/>
        <v>41546</v>
      </c>
      <c r="K18" s="15">
        <f t="shared" si="5"/>
        <v>41552</v>
      </c>
      <c r="L18" s="14">
        <f t="shared" si="6"/>
        <v>272</v>
      </c>
      <c r="M18" s="14">
        <f t="shared" si="7"/>
        <v>278</v>
      </c>
    </row>
    <row r="19" spans="1:13" ht="15">
      <c r="A19" s="11"/>
      <c r="B19" s="12">
        <v>15</v>
      </c>
      <c r="C19" s="15">
        <f t="shared" si="0"/>
        <v>41371</v>
      </c>
      <c r="D19" s="15">
        <f t="shared" si="1"/>
        <v>41377</v>
      </c>
      <c r="E19" s="14">
        <f t="shared" si="2"/>
        <v>97</v>
      </c>
      <c r="F19" s="14">
        <f t="shared" si="3"/>
        <v>103</v>
      </c>
      <c r="H19" s="11"/>
      <c r="I19" s="12">
        <v>41</v>
      </c>
      <c r="J19" s="15">
        <f t="shared" si="4"/>
        <v>41553</v>
      </c>
      <c r="K19" s="15">
        <f t="shared" si="5"/>
        <v>41559</v>
      </c>
      <c r="L19" s="14">
        <f t="shared" si="6"/>
        <v>279</v>
      </c>
      <c r="M19" s="14">
        <f t="shared" si="7"/>
        <v>285</v>
      </c>
    </row>
    <row r="20" spans="1:13" ht="15">
      <c r="A20" s="21">
        <v>4</v>
      </c>
      <c r="B20" s="14">
        <v>16</v>
      </c>
      <c r="C20" s="15">
        <f t="shared" si="0"/>
        <v>41378</v>
      </c>
      <c r="D20" s="15">
        <f t="shared" si="1"/>
        <v>41384</v>
      </c>
      <c r="E20" s="14">
        <f t="shared" si="2"/>
        <v>104</v>
      </c>
      <c r="F20" s="14">
        <f t="shared" si="3"/>
        <v>110</v>
      </c>
      <c r="H20" s="21">
        <v>10</v>
      </c>
      <c r="I20" s="14">
        <v>42</v>
      </c>
      <c r="J20" s="15">
        <f t="shared" si="4"/>
        <v>41560</v>
      </c>
      <c r="K20" s="15">
        <f t="shared" si="5"/>
        <v>41566</v>
      </c>
      <c r="L20" s="14">
        <f t="shared" si="6"/>
        <v>286</v>
      </c>
      <c r="M20" s="14">
        <f t="shared" si="7"/>
        <v>292</v>
      </c>
    </row>
    <row r="21" spans="1:13" ht="15">
      <c r="A21" s="11"/>
      <c r="B21" s="12">
        <v>17</v>
      </c>
      <c r="C21" s="15">
        <f t="shared" si="0"/>
        <v>41385</v>
      </c>
      <c r="D21" s="15">
        <f t="shared" si="1"/>
        <v>41391</v>
      </c>
      <c r="E21" s="14">
        <f t="shared" si="2"/>
        <v>111</v>
      </c>
      <c r="F21" s="14">
        <f t="shared" si="3"/>
        <v>117</v>
      </c>
      <c r="H21" s="11"/>
      <c r="I21" s="12">
        <v>43</v>
      </c>
      <c r="J21" s="15">
        <f t="shared" si="4"/>
        <v>41567</v>
      </c>
      <c r="K21" s="15">
        <f t="shared" si="5"/>
        <v>41573</v>
      </c>
      <c r="L21" s="14">
        <f t="shared" si="6"/>
        <v>293</v>
      </c>
      <c r="M21" s="14">
        <f t="shared" si="7"/>
        <v>299</v>
      </c>
    </row>
    <row r="22" spans="1:13" ht="15">
      <c r="A22" s="16"/>
      <c r="B22" s="14">
        <v>18</v>
      </c>
      <c r="C22" s="15">
        <f t="shared" si="0"/>
        <v>41392</v>
      </c>
      <c r="D22" s="15">
        <f t="shared" si="1"/>
        <v>41398</v>
      </c>
      <c r="E22" s="14">
        <f t="shared" si="2"/>
        <v>118</v>
      </c>
      <c r="F22" s="14">
        <f t="shared" si="3"/>
        <v>124</v>
      </c>
      <c r="H22" s="16"/>
      <c r="I22" s="14">
        <v>44</v>
      </c>
      <c r="J22" s="15">
        <f t="shared" si="4"/>
        <v>41574</v>
      </c>
      <c r="K22" s="15">
        <f t="shared" si="5"/>
        <v>41580</v>
      </c>
      <c r="L22" s="14">
        <f t="shared" si="6"/>
        <v>300</v>
      </c>
      <c r="M22" s="14">
        <f t="shared" si="7"/>
        <v>306</v>
      </c>
    </row>
    <row r="23" spans="1:13" ht="15">
      <c r="A23" s="11" t="s">
        <v>15</v>
      </c>
      <c r="B23" s="12">
        <v>19</v>
      </c>
      <c r="C23" s="15">
        <f t="shared" si="0"/>
        <v>41399</v>
      </c>
      <c r="D23" s="15">
        <f t="shared" si="1"/>
        <v>41405</v>
      </c>
      <c r="E23" s="14">
        <f t="shared" si="2"/>
        <v>125</v>
      </c>
      <c r="F23" s="14">
        <f t="shared" si="3"/>
        <v>131</v>
      </c>
      <c r="H23" s="11" t="s">
        <v>16</v>
      </c>
      <c r="I23" s="12">
        <v>45</v>
      </c>
      <c r="J23" s="15">
        <f t="shared" si="4"/>
        <v>41581</v>
      </c>
      <c r="K23" s="15">
        <f t="shared" si="5"/>
        <v>41587</v>
      </c>
      <c r="L23" s="14">
        <f t="shared" si="6"/>
        <v>307</v>
      </c>
      <c r="M23" s="14">
        <f t="shared" si="7"/>
        <v>313</v>
      </c>
    </row>
    <row r="24" spans="1:13" ht="15">
      <c r="A24" s="11"/>
      <c r="B24" s="14">
        <v>20</v>
      </c>
      <c r="C24" s="15">
        <f t="shared" si="0"/>
        <v>41406</v>
      </c>
      <c r="D24" s="15">
        <f t="shared" si="1"/>
        <v>41412</v>
      </c>
      <c r="E24" s="14">
        <f t="shared" si="2"/>
        <v>132</v>
      </c>
      <c r="F24" s="14">
        <f t="shared" si="3"/>
        <v>138</v>
      </c>
      <c r="H24" s="11"/>
      <c r="I24" s="14">
        <v>46</v>
      </c>
      <c r="J24" s="15">
        <f t="shared" si="4"/>
        <v>41588</v>
      </c>
      <c r="K24" s="15">
        <f t="shared" si="5"/>
        <v>41594</v>
      </c>
      <c r="L24" s="14">
        <f t="shared" si="6"/>
        <v>314</v>
      </c>
      <c r="M24" s="14">
        <f t="shared" si="7"/>
        <v>320</v>
      </c>
    </row>
    <row r="25" spans="1:13" ht="15">
      <c r="A25" s="21">
        <v>5</v>
      </c>
      <c r="B25" s="12">
        <v>21</v>
      </c>
      <c r="C25" s="15">
        <f t="shared" si="0"/>
        <v>41413</v>
      </c>
      <c r="D25" s="15">
        <f t="shared" si="1"/>
        <v>41419</v>
      </c>
      <c r="E25" s="14">
        <f t="shared" si="2"/>
        <v>139</v>
      </c>
      <c r="F25" s="14">
        <f t="shared" si="3"/>
        <v>145</v>
      </c>
      <c r="H25" s="21">
        <v>11</v>
      </c>
      <c r="I25" s="12">
        <v>47</v>
      </c>
      <c r="J25" s="15">
        <f t="shared" si="4"/>
        <v>41595</v>
      </c>
      <c r="K25" s="15">
        <f t="shared" si="5"/>
        <v>41601</v>
      </c>
      <c r="L25" s="14">
        <f t="shared" si="6"/>
        <v>321</v>
      </c>
      <c r="M25" s="14">
        <f t="shared" si="7"/>
        <v>327</v>
      </c>
    </row>
    <row r="26" spans="1:13" ht="15">
      <c r="A26" s="11"/>
      <c r="B26" s="14">
        <v>22</v>
      </c>
      <c r="C26" s="15">
        <f t="shared" si="0"/>
        <v>41420</v>
      </c>
      <c r="D26" s="15">
        <f t="shared" si="1"/>
        <v>41426</v>
      </c>
      <c r="E26" s="14">
        <f t="shared" si="2"/>
        <v>146</v>
      </c>
      <c r="F26" s="14">
        <f t="shared" si="3"/>
        <v>152</v>
      </c>
      <c r="H26" s="11"/>
      <c r="I26" s="14">
        <v>48</v>
      </c>
      <c r="J26" s="15">
        <f t="shared" si="4"/>
        <v>41602</v>
      </c>
      <c r="K26" s="15">
        <f t="shared" si="5"/>
        <v>41608</v>
      </c>
      <c r="L26" s="14">
        <f t="shared" si="6"/>
        <v>328</v>
      </c>
      <c r="M26" s="14">
        <f t="shared" si="7"/>
        <v>334</v>
      </c>
    </row>
    <row r="27" spans="1:13" ht="15">
      <c r="A27" s="3" t="s">
        <v>17</v>
      </c>
      <c r="B27" s="12">
        <v>23</v>
      </c>
      <c r="C27" s="15">
        <f t="shared" si="0"/>
        <v>41427</v>
      </c>
      <c r="D27" s="15">
        <f t="shared" si="1"/>
        <v>41433</v>
      </c>
      <c r="E27" s="14">
        <f t="shared" si="2"/>
        <v>153</v>
      </c>
      <c r="F27" s="14">
        <f t="shared" si="3"/>
        <v>159</v>
      </c>
      <c r="H27" s="3" t="s">
        <v>18</v>
      </c>
      <c r="I27" s="12">
        <v>49</v>
      </c>
      <c r="J27" s="15">
        <f t="shared" si="4"/>
        <v>41609</v>
      </c>
      <c r="K27" s="15">
        <f t="shared" si="5"/>
        <v>41615</v>
      </c>
      <c r="L27" s="14">
        <f t="shared" si="6"/>
        <v>335</v>
      </c>
      <c r="M27" s="14">
        <f t="shared" si="7"/>
        <v>341</v>
      </c>
    </row>
    <row r="28" spans="1:13" ht="15">
      <c r="A28" s="11"/>
      <c r="B28" s="14">
        <v>24</v>
      </c>
      <c r="C28" s="15">
        <f t="shared" si="0"/>
        <v>41434</v>
      </c>
      <c r="D28" s="15">
        <f t="shared" si="1"/>
        <v>41440</v>
      </c>
      <c r="E28" s="14">
        <f t="shared" si="2"/>
        <v>160</v>
      </c>
      <c r="F28" s="14">
        <f t="shared" si="3"/>
        <v>166</v>
      </c>
      <c r="H28" s="11"/>
      <c r="I28" s="14">
        <v>50</v>
      </c>
      <c r="J28" s="15">
        <f t="shared" si="4"/>
        <v>41616</v>
      </c>
      <c r="K28" s="15">
        <f t="shared" si="5"/>
        <v>41622</v>
      </c>
      <c r="L28" s="14">
        <f t="shared" si="6"/>
        <v>342</v>
      </c>
      <c r="M28" s="14">
        <f t="shared" si="7"/>
        <v>348</v>
      </c>
    </row>
    <row r="29" spans="1:13" ht="15">
      <c r="A29" s="21">
        <v>6</v>
      </c>
      <c r="B29" s="12">
        <v>25</v>
      </c>
      <c r="C29" s="15">
        <f t="shared" si="0"/>
        <v>41441</v>
      </c>
      <c r="D29" s="15">
        <f t="shared" si="1"/>
        <v>41447</v>
      </c>
      <c r="E29" s="14">
        <f t="shared" si="2"/>
        <v>167</v>
      </c>
      <c r="F29" s="14">
        <f t="shared" si="3"/>
        <v>173</v>
      </c>
      <c r="H29" s="21">
        <v>12</v>
      </c>
      <c r="I29" s="12">
        <v>51</v>
      </c>
      <c r="J29" s="15">
        <f t="shared" si="4"/>
        <v>41623</v>
      </c>
      <c r="K29" s="15">
        <f t="shared" si="5"/>
        <v>41629</v>
      </c>
      <c r="L29" s="14">
        <f t="shared" si="6"/>
        <v>349</v>
      </c>
      <c r="M29" s="14">
        <f t="shared" si="7"/>
        <v>355</v>
      </c>
    </row>
    <row r="30" spans="1:13" ht="15">
      <c r="A30" s="16"/>
      <c r="B30" s="14">
        <v>26</v>
      </c>
      <c r="C30" s="15">
        <f t="shared" si="0"/>
        <v>41448</v>
      </c>
      <c r="D30" s="15">
        <f t="shared" si="1"/>
        <v>41454</v>
      </c>
      <c r="E30" s="14">
        <f t="shared" si="2"/>
        <v>174</v>
      </c>
      <c r="F30" s="14">
        <f t="shared" si="3"/>
        <v>180</v>
      </c>
      <c r="H30" s="17"/>
      <c r="I30" s="14">
        <v>52</v>
      </c>
      <c r="J30" s="15">
        <f t="shared" si="4"/>
        <v>41630</v>
      </c>
      <c r="K30" s="15">
        <f t="shared" si="5"/>
        <v>41636</v>
      </c>
      <c r="L30" s="14">
        <f t="shared" si="6"/>
        <v>356</v>
      </c>
      <c r="M30" s="14">
        <f t="shared" si="7"/>
        <v>362</v>
      </c>
    </row>
    <row r="31" spans="8:13" ht="15">
      <c r="H31" s="12"/>
      <c r="I31" s="12">
        <v>53</v>
      </c>
      <c r="J31" s="15">
        <f t="shared" si="4"/>
        <v>41637</v>
      </c>
      <c r="K31" s="15">
        <v>41639</v>
      </c>
      <c r="L31" s="14">
        <f t="shared" si="6"/>
        <v>363</v>
      </c>
      <c r="M31" s="14">
        <v>365</v>
      </c>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M31"/>
  <sheetViews>
    <sheetView zoomScalePageLayoutView="0" workbookViewId="0" topLeftCell="A1">
      <selection activeCell="A1" sqref="A1:N32"/>
    </sheetView>
  </sheetViews>
  <sheetFormatPr defaultColWidth="9.00390625" defaultRowHeight="15.75"/>
  <cols>
    <col min="1" max="1" width="4.875" style="0" customWidth="1"/>
    <col min="2" max="2" width="5.375" style="0" customWidth="1"/>
    <col min="3" max="4" width="7.25390625" style="0" customWidth="1"/>
    <col min="5" max="5" width="5.25390625" style="0" customWidth="1"/>
    <col min="6" max="6" width="5.375" style="0" customWidth="1"/>
    <col min="7" max="7" width="1.875" style="0" customWidth="1"/>
    <col min="8" max="8" width="4.50390625" style="0" customWidth="1"/>
    <col min="9" max="9" width="5.50390625" style="0" customWidth="1"/>
    <col min="10" max="10" width="7.50390625" style="0" customWidth="1"/>
    <col min="11" max="11" width="7.375" style="0" customWidth="1"/>
    <col min="12" max="12" width="6.25390625" style="0" customWidth="1"/>
    <col min="13" max="13" width="5.875" style="0" customWidth="1"/>
  </cols>
  <sheetData>
    <row r="1" spans="1:13" ht="17.25">
      <c r="A1" s="1" t="s">
        <v>39</v>
      </c>
      <c r="B1" s="2"/>
      <c r="C1" s="2"/>
      <c r="D1" s="2"/>
      <c r="E1" s="2"/>
      <c r="F1" s="2"/>
      <c r="G1" s="2"/>
      <c r="H1" s="2"/>
      <c r="I1" s="2"/>
      <c r="J1" s="2"/>
      <c r="K1" s="2"/>
      <c r="L1" s="2"/>
      <c r="M1" s="2"/>
    </row>
    <row r="2" ht="18">
      <c r="A2" s="26"/>
    </row>
    <row r="3" spans="1:13" ht="15">
      <c r="A3" s="3"/>
      <c r="B3" s="27" t="s">
        <v>0</v>
      </c>
      <c r="C3" s="5" t="s">
        <v>1</v>
      </c>
      <c r="D3" s="6"/>
      <c r="E3" s="5" t="s">
        <v>2</v>
      </c>
      <c r="F3" s="7"/>
      <c r="H3" s="3"/>
      <c r="I3" s="27" t="s">
        <v>0</v>
      </c>
      <c r="J3" s="5" t="s">
        <v>1</v>
      </c>
      <c r="K3" s="6"/>
      <c r="L3" s="5" t="s">
        <v>2</v>
      </c>
      <c r="M3" s="7"/>
    </row>
    <row r="4" spans="1:13" ht="15.75" thickBot="1">
      <c r="A4" s="8" t="s">
        <v>3</v>
      </c>
      <c r="B4" s="28" t="s">
        <v>4</v>
      </c>
      <c r="C4" s="29" t="s">
        <v>5</v>
      </c>
      <c r="D4" s="29" t="s">
        <v>6</v>
      </c>
      <c r="E4" s="29" t="s">
        <v>5</v>
      </c>
      <c r="F4" s="29" t="s">
        <v>6</v>
      </c>
      <c r="H4" s="8" t="s">
        <v>3</v>
      </c>
      <c r="I4" s="28" t="s">
        <v>4</v>
      </c>
      <c r="J4" s="29" t="s">
        <v>5</v>
      </c>
      <c r="K4" s="29" t="s">
        <v>6</v>
      </c>
      <c r="L4" s="29" t="s">
        <v>5</v>
      </c>
      <c r="M4" s="29" t="s">
        <v>6</v>
      </c>
    </row>
    <row r="5" spans="1:13" ht="15">
      <c r="A5" s="11" t="s">
        <v>7</v>
      </c>
      <c r="B5" s="12">
        <v>1</v>
      </c>
      <c r="C5" s="13">
        <v>41640</v>
      </c>
      <c r="D5" s="20">
        <v>41643</v>
      </c>
      <c r="E5" s="19">
        <v>1</v>
      </c>
      <c r="F5" s="19">
        <v>4</v>
      </c>
      <c r="H5" s="11" t="s">
        <v>8</v>
      </c>
      <c r="I5" s="12">
        <v>27</v>
      </c>
      <c r="J5" s="13">
        <f>D30+1</f>
        <v>41819</v>
      </c>
      <c r="K5" s="13">
        <f>D30+7</f>
        <v>41825</v>
      </c>
      <c r="L5" s="12">
        <f>F30+1</f>
        <v>180</v>
      </c>
      <c r="M5" s="12">
        <f>F30+7</f>
        <v>186</v>
      </c>
    </row>
    <row r="6" spans="1:13" ht="15">
      <c r="A6" s="11"/>
      <c r="B6" s="14">
        <v>2</v>
      </c>
      <c r="C6" s="15">
        <f aca="true" t="shared" si="0" ref="C6:C30">D5+1</f>
        <v>41644</v>
      </c>
      <c r="D6" s="15">
        <f aca="true" t="shared" si="1" ref="D6:D30">D5+7</f>
        <v>41650</v>
      </c>
      <c r="E6" s="14">
        <f aca="true" t="shared" si="2" ref="E6:E30">F5+1</f>
        <v>5</v>
      </c>
      <c r="F6" s="14">
        <f aca="true" t="shared" si="3" ref="F6:F30">F5+7</f>
        <v>11</v>
      </c>
      <c r="H6" s="11"/>
      <c r="I6" s="14">
        <v>28</v>
      </c>
      <c r="J6" s="15">
        <f aca="true" t="shared" si="4" ref="J6:J31">K5+1</f>
        <v>41826</v>
      </c>
      <c r="K6" s="15">
        <f aca="true" t="shared" si="5" ref="K6:K30">K5+7</f>
        <v>41832</v>
      </c>
      <c r="L6" s="14">
        <f aca="true" t="shared" si="6" ref="L6:L31">M5+1</f>
        <v>187</v>
      </c>
      <c r="M6" s="14">
        <f aca="true" t="shared" si="7" ref="M6:M30">M5+7</f>
        <v>193</v>
      </c>
    </row>
    <row r="7" spans="1:13" ht="15">
      <c r="A7" s="21">
        <v>1</v>
      </c>
      <c r="B7" s="12">
        <v>3</v>
      </c>
      <c r="C7" s="15">
        <f t="shared" si="0"/>
        <v>41651</v>
      </c>
      <c r="D7" s="15">
        <f t="shared" si="1"/>
        <v>41657</v>
      </c>
      <c r="E7" s="14">
        <f t="shared" si="2"/>
        <v>12</v>
      </c>
      <c r="F7" s="14">
        <f t="shared" si="3"/>
        <v>18</v>
      </c>
      <c r="H7" s="21">
        <v>7</v>
      </c>
      <c r="I7" s="12">
        <v>29</v>
      </c>
      <c r="J7" s="15">
        <f t="shared" si="4"/>
        <v>41833</v>
      </c>
      <c r="K7" s="15">
        <f t="shared" si="5"/>
        <v>41839</v>
      </c>
      <c r="L7" s="14">
        <f t="shared" si="6"/>
        <v>194</v>
      </c>
      <c r="M7" s="14">
        <f t="shared" si="7"/>
        <v>200</v>
      </c>
    </row>
    <row r="8" spans="1:13" ht="15">
      <c r="A8" s="11"/>
      <c r="B8" s="14">
        <v>4</v>
      </c>
      <c r="C8" s="15">
        <f t="shared" si="0"/>
        <v>41658</v>
      </c>
      <c r="D8" s="15">
        <f t="shared" si="1"/>
        <v>41664</v>
      </c>
      <c r="E8" s="14">
        <f t="shared" si="2"/>
        <v>19</v>
      </c>
      <c r="F8" s="14">
        <f t="shared" si="3"/>
        <v>25</v>
      </c>
      <c r="H8" s="11"/>
      <c r="I8" s="14">
        <v>30</v>
      </c>
      <c r="J8" s="15">
        <f t="shared" si="4"/>
        <v>41840</v>
      </c>
      <c r="K8" s="15">
        <f t="shared" si="5"/>
        <v>41846</v>
      </c>
      <c r="L8" s="14">
        <f t="shared" si="6"/>
        <v>201</v>
      </c>
      <c r="M8" s="14">
        <f t="shared" si="7"/>
        <v>207</v>
      </c>
    </row>
    <row r="9" spans="1:13" ht="15">
      <c r="A9" s="11"/>
      <c r="B9" s="12">
        <v>5</v>
      </c>
      <c r="C9" s="15">
        <f t="shared" si="0"/>
        <v>41665</v>
      </c>
      <c r="D9" s="15">
        <f t="shared" si="1"/>
        <v>41671</v>
      </c>
      <c r="E9" s="14">
        <f t="shared" si="2"/>
        <v>26</v>
      </c>
      <c r="F9" s="14">
        <f t="shared" si="3"/>
        <v>32</v>
      </c>
      <c r="H9" s="11"/>
      <c r="I9" s="12">
        <v>31</v>
      </c>
      <c r="J9" s="15">
        <f t="shared" si="4"/>
        <v>41847</v>
      </c>
      <c r="K9" s="15">
        <f t="shared" si="5"/>
        <v>41853</v>
      </c>
      <c r="L9" s="14">
        <f t="shared" si="6"/>
        <v>208</v>
      </c>
      <c r="M9" s="14">
        <f t="shared" si="7"/>
        <v>214</v>
      </c>
    </row>
    <row r="10" spans="1:13" ht="15">
      <c r="A10" s="3" t="s">
        <v>9</v>
      </c>
      <c r="B10" s="14">
        <v>6</v>
      </c>
      <c r="C10" s="15">
        <f t="shared" si="0"/>
        <v>41672</v>
      </c>
      <c r="D10" s="15">
        <f t="shared" si="1"/>
        <v>41678</v>
      </c>
      <c r="E10" s="14">
        <f t="shared" si="2"/>
        <v>33</v>
      </c>
      <c r="F10" s="14">
        <f t="shared" si="3"/>
        <v>39</v>
      </c>
      <c r="H10" s="3" t="s">
        <v>10</v>
      </c>
      <c r="I10" s="14">
        <v>32</v>
      </c>
      <c r="J10" s="15">
        <f t="shared" si="4"/>
        <v>41854</v>
      </c>
      <c r="K10" s="15">
        <f t="shared" si="5"/>
        <v>41860</v>
      </c>
      <c r="L10" s="14">
        <f t="shared" si="6"/>
        <v>215</v>
      </c>
      <c r="M10" s="14">
        <f t="shared" si="7"/>
        <v>221</v>
      </c>
    </row>
    <row r="11" spans="1:13" ht="15">
      <c r="A11" s="11"/>
      <c r="B11" s="12">
        <v>7</v>
      </c>
      <c r="C11" s="15">
        <f t="shared" si="0"/>
        <v>41679</v>
      </c>
      <c r="D11" s="15">
        <f t="shared" si="1"/>
        <v>41685</v>
      </c>
      <c r="E11" s="14">
        <f t="shared" si="2"/>
        <v>40</v>
      </c>
      <c r="F11" s="14">
        <f t="shared" si="3"/>
        <v>46</v>
      </c>
      <c r="H11" s="11"/>
      <c r="I11" s="12">
        <v>33</v>
      </c>
      <c r="J11" s="15">
        <f t="shared" si="4"/>
        <v>41861</v>
      </c>
      <c r="K11" s="15">
        <f t="shared" si="5"/>
        <v>41867</v>
      </c>
      <c r="L11" s="14">
        <f t="shared" si="6"/>
        <v>222</v>
      </c>
      <c r="M11" s="14">
        <f t="shared" si="7"/>
        <v>228</v>
      </c>
    </row>
    <row r="12" spans="1:13" ht="15">
      <c r="A12" s="21">
        <v>2</v>
      </c>
      <c r="B12" s="14">
        <v>8</v>
      </c>
      <c r="C12" s="15">
        <f t="shared" si="0"/>
        <v>41686</v>
      </c>
      <c r="D12" s="15">
        <f t="shared" si="1"/>
        <v>41692</v>
      </c>
      <c r="E12" s="14">
        <f t="shared" si="2"/>
        <v>47</v>
      </c>
      <c r="F12" s="14">
        <f t="shared" si="3"/>
        <v>53</v>
      </c>
      <c r="H12" s="21">
        <v>8</v>
      </c>
      <c r="I12" s="14">
        <v>34</v>
      </c>
      <c r="J12" s="15">
        <f t="shared" si="4"/>
        <v>41868</v>
      </c>
      <c r="K12" s="15">
        <f t="shared" si="5"/>
        <v>41874</v>
      </c>
      <c r="L12" s="14">
        <f t="shared" si="6"/>
        <v>229</v>
      </c>
      <c r="M12" s="14">
        <f t="shared" si="7"/>
        <v>235</v>
      </c>
    </row>
    <row r="13" spans="1:13" ht="15">
      <c r="A13" s="16"/>
      <c r="B13" s="12">
        <v>9</v>
      </c>
      <c r="C13" s="15">
        <f t="shared" si="0"/>
        <v>41693</v>
      </c>
      <c r="D13" s="15">
        <f t="shared" si="1"/>
        <v>41699</v>
      </c>
      <c r="E13" s="14">
        <f t="shared" si="2"/>
        <v>54</v>
      </c>
      <c r="F13" s="14">
        <f t="shared" si="3"/>
        <v>60</v>
      </c>
      <c r="H13" s="16"/>
      <c r="I13" s="12">
        <v>35</v>
      </c>
      <c r="J13" s="15">
        <f t="shared" si="4"/>
        <v>41875</v>
      </c>
      <c r="K13" s="15">
        <f t="shared" si="5"/>
        <v>41881</v>
      </c>
      <c r="L13" s="14">
        <f t="shared" si="6"/>
        <v>236</v>
      </c>
      <c r="M13" s="14">
        <f t="shared" si="7"/>
        <v>242</v>
      </c>
    </row>
    <row r="14" spans="1:13" ht="15">
      <c r="A14" s="11" t="s">
        <v>11</v>
      </c>
      <c r="B14" s="14">
        <v>10</v>
      </c>
      <c r="C14" s="15">
        <f t="shared" si="0"/>
        <v>41700</v>
      </c>
      <c r="D14" s="15">
        <f t="shared" si="1"/>
        <v>41706</v>
      </c>
      <c r="E14" s="14">
        <f t="shared" si="2"/>
        <v>61</v>
      </c>
      <c r="F14" s="14">
        <f t="shared" si="3"/>
        <v>67</v>
      </c>
      <c r="H14" s="11" t="s">
        <v>12</v>
      </c>
      <c r="I14" s="14">
        <v>36</v>
      </c>
      <c r="J14" s="15">
        <f t="shared" si="4"/>
        <v>41882</v>
      </c>
      <c r="K14" s="15">
        <f t="shared" si="5"/>
        <v>41888</v>
      </c>
      <c r="L14" s="14">
        <f t="shared" si="6"/>
        <v>243</v>
      </c>
      <c r="M14" s="14">
        <f t="shared" si="7"/>
        <v>249</v>
      </c>
    </row>
    <row r="15" spans="1:13" ht="15">
      <c r="A15" s="11"/>
      <c r="B15" s="12">
        <v>11</v>
      </c>
      <c r="C15" s="15">
        <f t="shared" si="0"/>
        <v>41707</v>
      </c>
      <c r="D15" s="15">
        <f t="shared" si="1"/>
        <v>41713</v>
      </c>
      <c r="E15" s="14">
        <f t="shared" si="2"/>
        <v>68</v>
      </c>
      <c r="F15" s="14">
        <f t="shared" si="3"/>
        <v>74</v>
      </c>
      <c r="H15" s="11"/>
      <c r="I15" s="12">
        <v>37</v>
      </c>
      <c r="J15" s="15">
        <f t="shared" si="4"/>
        <v>41889</v>
      </c>
      <c r="K15" s="15">
        <f t="shared" si="5"/>
        <v>41895</v>
      </c>
      <c r="L15" s="14">
        <f t="shared" si="6"/>
        <v>250</v>
      </c>
      <c r="M15" s="14">
        <f t="shared" si="7"/>
        <v>256</v>
      </c>
    </row>
    <row r="16" spans="1:13" ht="15">
      <c r="A16" s="21">
        <v>3</v>
      </c>
      <c r="B16" s="14">
        <v>12</v>
      </c>
      <c r="C16" s="15">
        <f t="shared" si="0"/>
        <v>41714</v>
      </c>
      <c r="D16" s="15">
        <f t="shared" si="1"/>
        <v>41720</v>
      </c>
      <c r="E16" s="14">
        <f t="shared" si="2"/>
        <v>75</v>
      </c>
      <c r="F16" s="14">
        <f t="shared" si="3"/>
        <v>81</v>
      </c>
      <c r="H16" s="21">
        <v>9</v>
      </c>
      <c r="I16" s="14">
        <v>38</v>
      </c>
      <c r="J16" s="15">
        <f t="shared" si="4"/>
        <v>41896</v>
      </c>
      <c r="K16" s="15">
        <f t="shared" si="5"/>
        <v>41902</v>
      </c>
      <c r="L16" s="14">
        <f t="shared" si="6"/>
        <v>257</v>
      </c>
      <c r="M16" s="14">
        <f t="shared" si="7"/>
        <v>263</v>
      </c>
    </row>
    <row r="17" spans="1:13" ht="15">
      <c r="A17" s="11"/>
      <c r="B17" s="12">
        <v>13</v>
      </c>
      <c r="C17" s="15">
        <f t="shared" si="0"/>
        <v>41721</v>
      </c>
      <c r="D17" s="15">
        <f t="shared" si="1"/>
        <v>41727</v>
      </c>
      <c r="E17" s="14">
        <f t="shared" si="2"/>
        <v>82</v>
      </c>
      <c r="F17" s="14">
        <f t="shared" si="3"/>
        <v>88</v>
      </c>
      <c r="H17" s="11"/>
      <c r="I17" s="12">
        <v>39</v>
      </c>
      <c r="J17" s="15">
        <f t="shared" si="4"/>
        <v>41903</v>
      </c>
      <c r="K17" s="15">
        <f t="shared" si="5"/>
        <v>41909</v>
      </c>
      <c r="L17" s="14">
        <f t="shared" si="6"/>
        <v>264</v>
      </c>
      <c r="M17" s="14">
        <f t="shared" si="7"/>
        <v>270</v>
      </c>
    </row>
    <row r="18" spans="1:13" ht="15">
      <c r="A18" s="3" t="s">
        <v>13</v>
      </c>
      <c r="B18" s="14">
        <v>14</v>
      </c>
      <c r="C18" s="15">
        <f t="shared" si="0"/>
        <v>41728</v>
      </c>
      <c r="D18" s="15">
        <f t="shared" si="1"/>
        <v>41734</v>
      </c>
      <c r="E18" s="14">
        <f t="shared" si="2"/>
        <v>89</v>
      </c>
      <c r="F18" s="14">
        <f t="shared" si="3"/>
        <v>95</v>
      </c>
      <c r="H18" s="3" t="s">
        <v>14</v>
      </c>
      <c r="I18" s="14">
        <v>40</v>
      </c>
      <c r="J18" s="15">
        <f t="shared" si="4"/>
        <v>41910</v>
      </c>
      <c r="K18" s="15">
        <f t="shared" si="5"/>
        <v>41916</v>
      </c>
      <c r="L18" s="14">
        <f t="shared" si="6"/>
        <v>271</v>
      </c>
      <c r="M18" s="14">
        <f t="shared" si="7"/>
        <v>277</v>
      </c>
    </row>
    <row r="19" spans="1:13" ht="15">
      <c r="A19" s="11"/>
      <c r="B19" s="12">
        <v>15</v>
      </c>
      <c r="C19" s="15">
        <f t="shared" si="0"/>
        <v>41735</v>
      </c>
      <c r="D19" s="15">
        <f t="shared" si="1"/>
        <v>41741</v>
      </c>
      <c r="E19" s="14">
        <f t="shared" si="2"/>
        <v>96</v>
      </c>
      <c r="F19" s="14">
        <f t="shared" si="3"/>
        <v>102</v>
      </c>
      <c r="H19" s="11"/>
      <c r="I19" s="12">
        <v>41</v>
      </c>
      <c r="J19" s="15">
        <f t="shared" si="4"/>
        <v>41917</v>
      </c>
      <c r="K19" s="15">
        <f t="shared" si="5"/>
        <v>41923</v>
      </c>
      <c r="L19" s="14">
        <f t="shared" si="6"/>
        <v>278</v>
      </c>
      <c r="M19" s="14">
        <f t="shared" si="7"/>
        <v>284</v>
      </c>
    </row>
    <row r="20" spans="1:13" ht="15">
      <c r="A20" s="21">
        <v>4</v>
      </c>
      <c r="B20" s="14">
        <v>16</v>
      </c>
      <c r="C20" s="15">
        <f t="shared" si="0"/>
        <v>41742</v>
      </c>
      <c r="D20" s="15">
        <f t="shared" si="1"/>
        <v>41748</v>
      </c>
      <c r="E20" s="14">
        <f t="shared" si="2"/>
        <v>103</v>
      </c>
      <c r="F20" s="14">
        <f t="shared" si="3"/>
        <v>109</v>
      </c>
      <c r="H20" s="21">
        <v>10</v>
      </c>
      <c r="I20" s="14">
        <v>42</v>
      </c>
      <c r="J20" s="15">
        <f t="shared" si="4"/>
        <v>41924</v>
      </c>
      <c r="K20" s="15">
        <f t="shared" si="5"/>
        <v>41930</v>
      </c>
      <c r="L20" s="14">
        <f t="shared" si="6"/>
        <v>285</v>
      </c>
      <c r="M20" s="14">
        <f t="shared" si="7"/>
        <v>291</v>
      </c>
    </row>
    <row r="21" spans="1:13" ht="15">
      <c r="A21" s="11"/>
      <c r="B21" s="12">
        <v>17</v>
      </c>
      <c r="C21" s="15">
        <f t="shared" si="0"/>
        <v>41749</v>
      </c>
      <c r="D21" s="15">
        <f t="shared" si="1"/>
        <v>41755</v>
      </c>
      <c r="E21" s="14">
        <f t="shared" si="2"/>
        <v>110</v>
      </c>
      <c r="F21" s="14">
        <f t="shared" si="3"/>
        <v>116</v>
      </c>
      <c r="H21" s="11"/>
      <c r="I21" s="12">
        <v>43</v>
      </c>
      <c r="J21" s="15">
        <f t="shared" si="4"/>
        <v>41931</v>
      </c>
      <c r="K21" s="15">
        <f t="shared" si="5"/>
        <v>41937</v>
      </c>
      <c r="L21" s="14">
        <f t="shared" si="6"/>
        <v>292</v>
      </c>
      <c r="M21" s="14">
        <f t="shared" si="7"/>
        <v>298</v>
      </c>
    </row>
    <row r="22" spans="1:13" ht="15">
      <c r="A22" s="16"/>
      <c r="B22" s="14">
        <v>18</v>
      </c>
      <c r="C22" s="15">
        <f t="shared" si="0"/>
        <v>41756</v>
      </c>
      <c r="D22" s="15">
        <f t="shared" si="1"/>
        <v>41762</v>
      </c>
      <c r="E22" s="14">
        <f t="shared" si="2"/>
        <v>117</v>
      </c>
      <c r="F22" s="14">
        <f t="shared" si="3"/>
        <v>123</v>
      </c>
      <c r="H22" s="16"/>
      <c r="I22" s="14">
        <v>44</v>
      </c>
      <c r="J22" s="15">
        <f t="shared" si="4"/>
        <v>41938</v>
      </c>
      <c r="K22" s="15">
        <f t="shared" si="5"/>
        <v>41944</v>
      </c>
      <c r="L22" s="14">
        <f t="shared" si="6"/>
        <v>299</v>
      </c>
      <c r="M22" s="14">
        <f t="shared" si="7"/>
        <v>305</v>
      </c>
    </row>
    <row r="23" spans="1:13" ht="15">
      <c r="A23" s="11" t="s">
        <v>15</v>
      </c>
      <c r="B23" s="12">
        <v>19</v>
      </c>
      <c r="C23" s="15">
        <f t="shared" si="0"/>
        <v>41763</v>
      </c>
      <c r="D23" s="15">
        <f t="shared" si="1"/>
        <v>41769</v>
      </c>
      <c r="E23" s="14">
        <f t="shared" si="2"/>
        <v>124</v>
      </c>
      <c r="F23" s="14">
        <f t="shared" si="3"/>
        <v>130</v>
      </c>
      <c r="H23" s="11" t="s">
        <v>16</v>
      </c>
      <c r="I23" s="12">
        <v>45</v>
      </c>
      <c r="J23" s="15">
        <f t="shared" si="4"/>
        <v>41945</v>
      </c>
      <c r="K23" s="15">
        <f t="shared" si="5"/>
        <v>41951</v>
      </c>
      <c r="L23" s="14">
        <f t="shared" si="6"/>
        <v>306</v>
      </c>
      <c r="M23" s="14">
        <f t="shared" si="7"/>
        <v>312</v>
      </c>
    </row>
    <row r="24" spans="1:13" ht="15">
      <c r="A24" s="11"/>
      <c r="B24" s="14">
        <v>20</v>
      </c>
      <c r="C24" s="15">
        <f t="shared" si="0"/>
        <v>41770</v>
      </c>
      <c r="D24" s="15">
        <f t="shared" si="1"/>
        <v>41776</v>
      </c>
      <c r="E24" s="14">
        <f t="shared" si="2"/>
        <v>131</v>
      </c>
      <c r="F24" s="14">
        <f t="shared" si="3"/>
        <v>137</v>
      </c>
      <c r="H24" s="11"/>
      <c r="I24" s="14">
        <v>46</v>
      </c>
      <c r="J24" s="15">
        <f t="shared" si="4"/>
        <v>41952</v>
      </c>
      <c r="K24" s="15">
        <f t="shared" si="5"/>
        <v>41958</v>
      </c>
      <c r="L24" s="14">
        <f t="shared" si="6"/>
        <v>313</v>
      </c>
      <c r="M24" s="14">
        <f t="shared" si="7"/>
        <v>319</v>
      </c>
    </row>
    <row r="25" spans="1:13" ht="15">
      <c r="A25" s="21">
        <v>5</v>
      </c>
      <c r="B25" s="12">
        <v>21</v>
      </c>
      <c r="C25" s="15">
        <f t="shared" si="0"/>
        <v>41777</v>
      </c>
      <c r="D25" s="15">
        <f t="shared" si="1"/>
        <v>41783</v>
      </c>
      <c r="E25" s="14">
        <f t="shared" si="2"/>
        <v>138</v>
      </c>
      <c r="F25" s="14">
        <f t="shared" si="3"/>
        <v>144</v>
      </c>
      <c r="H25" s="21">
        <v>11</v>
      </c>
      <c r="I25" s="12">
        <v>47</v>
      </c>
      <c r="J25" s="15">
        <f t="shared" si="4"/>
        <v>41959</v>
      </c>
      <c r="K25" s="15">
        <f t="shared" si="5"/>
        <v>41965</v>
      </c>
      <c r="L25" s="14">
        <f t="shared" si="6"/>
        <v>320</v>
      </c>
      <c r="M25" s="14">
        <f t="shared" si="7"/>
        <v>326</v>
      </c>
    </row>
    <row r="26" spans="1:13" ht="15">
      <c r="A26" s="11"/>
      <c r="B26" s="14">
        <v>22</v>
      </c>
      <c r="C26" s="15">
        <f t="shared" si="0"/>
        <v>41784</v>
      </c>
      <c r="D26" s="15">
        <f t="shared" si="1"/>
        <v>41790</v>
      </c>
      <c r="E26" s="14">
        <f t="shared" si="2"/>
        <v>145</v>
      </c>
      <c r="F26" s="14">
        <f t="shared" si="3"/>
        <v>151</v>
      </c>
      <c r="H26" s="11"/>
      <c r="I26" s="14">
        <v>48</v>
      </c>
      <c r="J26" s="15">
        <f t="shared" si="4"/>
        <v>41966</v>
      </c>
      <c r="K26" s="15">
        <f t="shared" si="5"/>
        <v>41972</v>
      </c>
      <c r="L26" s="14">
        <f t="shared" si="6"/>
        <v>327</v>
      </c>
      <c r="M26" s="14">
        <f t="shared" si="7"/>
        <v>333</v>
      </c>
    </row>
    <row r="27" spans="1:13" ht="15">
      <c r="A27" s="3" t="s">
        <v>17</v>
      </c>
      <c r="B27" s="12">
        <v>23</v>
      </c>
      <c r="C27" s="15">
        <f t="shared" si="0"/>
        <v>41791</v>
      </c>
      <c r="D27" s="15">
        <f t="shared" si="1"/>
        <v>41797</v>
      </c>
      <c r="E27" s="14">
        <f t="shared" si="2"/>
        <v>152</v>
      </c>
      <c r="F27" s="14">
        <f t="shared" si="3"/>
        <v>158</v>
      </c>
      <c r="H27" s="3" t="s">
        <v>18</v>
      </c>
      <c r="I27" s="12">
        <v>49</v>
      </c>
      <c r="J27" s="15">
        <f t="shared" si="4"/>
        <v>41973</v>
      </c>
      <c r="K27" s="15">
        <f t="shared" si="5"/>
        <v>41979</v>
      </c>
      <c r="L27" s="14">
        <f t="shared" si="6"/>
        <v>334</v>
      </c>
      <c r="M27" s="14">
        <f t="shared" si="7"/>
        <v>340</v>
      </c>
    </row>
    <row r="28" spans="1:13" ht="15">
      <c r="A28" s="11"/>
      <c r="B28" s="14">
        <v>24</v>
      </c>
      <c r="C28" s="15">
        <f t="shared" si="0"/>
        <v>41798</v>
      </c>
      <c r="D28" s="15">
        <f t="shared" si="1"/>
        <v>41804</v>
      </c>
      <c r="E28" s="14">
        <f t="shared" si="2"/>
        <v>159</v>
      </c>
      <c r="F28" s="14">
        <f t="shared" si="3"/>
        <v>165</v>
      </c>
      <c r="H28" s="11"/>
      <c r="I28" s="14">
        <v>50</v>
      </c>
      <c r="J28" s="15">
        <f t="shared" si="4"/>
        <v>41980</v>
      </c>
      <c r="K28" s="15">
        <f t="shared" si="5"/>
        <v>41986</v>
      </c>
      <c r="L28" s="14">
        <f t="shared" si="6"/>
        <v>341</v>
      </c>
      <c r="M28" s="14">
        <f t="shared" si="7"/>
        <v>347</v>
      </c>
    </row>
    <row r="29" spans="1:13" ht="15">
      <c r="A29" s="21">
        <v>6</v>
      </c>
      <c r="B29" s="12">
        <v>25</v>
      </c>
      <c r="C29" s="15">
        <f t="shared" si="0"/>
        <v>41805</v>
      </c>
      <c r="D29" s="15">
        <f t="shared" si="1"/>
        <v>41811</v>
      </c>
      <c r="E29" s="14">
        <f t="shared" si="2"/>
        <v>166</v>
      </c>
      <c r="F29" s="14">
        <f t="shared" si="3"/>
        <v>172</v>
      </c>
      <c r="H29" s="21">
        <v>12</v>
      </c>
      <c r="I29" s="12">
        <v>51</v>
      </c>
      <c r="J29" s="15">
        <f t="shared" si="4"/>
        <v>41987</v>
      </c>
      <c r="K29" s="15">
        <f t="shared" si="5"/>
        <v>41993</v>
      </c>
      <c r="L29" s="14">
        <f t="shared" si="6"/>
        <v>348</v>
      </c>
      <c r="M29" s="14">
        <f t="shared" si="7"/>
        <v>354</v>
      </c>
    </row>
    <row r="30" spans="1:13" ht="15">
      <c r="A30" s="16"/>
      <c r="B30" s="14">
        <v>26</v>
      </c>
      <c r="C30" s="15">
        <f t="shared" si="0"/>
        <v>41812</v>
      </c>
      <c r="D30" s="15">
        <f t="shared" si="1"/>
        <v>41818</v>
      </c>
      <c r="E30" s="14">
        <f t="shared" si="2"/>
        <v>173</v>
      </c>
      <c r="F30" s="14">
        <f t="shared" si="3"/>
        <v>179</v>
      </c>
      <c r="H30" s="17"/>
      <c r="I30" s="14">
        <v>52</v>
      </c>
      <c r="J30" s="15">
        <f t="shared" si="4"/>
        <v>41994</v>
      </c>
      <c r="K30" s="15">
        <f t="shared" si="5"/>
        <v>42000</v>
      </c>
      <c r="L30" s="14">
        <f t="shared" si="6"/>
        <v>355</v>
      </c>
      <c r="M30" s="14">
        <f t="shared" si="7"/>
        <v>361</v>
      </c>
    </row>
    <row r="31" spans="8:13" ht="15">
      <c r="H31" s="12"/>
      <c r="I31" s="12">
        <v>53</v>
      </c>
      <c r="J31" s="15">
        <f t="shared" si="4"/>
        <v>42001</v>
      </c>
      <c r="K31" s="15">
        <v>42004</v>
      </c>
      <c r="L31" s="14">
        <f t="shared" si="6"/>
        <v>362</v>
      </c>
      <c r="M31" s="14">
        <v>365</v>
      </c>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M31"/>
  <sheetViews>
    <sheetView zoomScalePageLayoutView="0" workbookViewId="0" topLeftCell="A1">
      <selection activeCell="C22" sqref="C22"/>
    </sheetView>
  </sheetViews>
  <sheetFormatPr defaultColWidth="9.00390625" defaultRowHeight="15.75"/>
  <cols>
    <col min="1" max="1" width="4.50390625" style="0" customWidth="1"/>
    <col min="2" max="2" width="6.75390625" style="0" customWidth="1"/>
    <col min="3" max="6" width="7.25390625" style="0" customWidth="1"/>
    <col min="7" max="7" width="2.00390625" style="0" customWidth="1"/>
    <col min="8" max="8" width="5.00390625" style="0" customWidth="1"/>
    <col min="9" max="9" width="5.875" style="0" customWidth="1"/>
    <col min="10" max="13" width="7.00390625" style="0" customWidth="1"/>
  </cols>
  <sheetData>
    <row r="1" spans="1:13" ht="17.25">
      <c r="A1" s="1" t="s">
        <v>40</v>
      </c>
      <c r="B1" s="2"/>
      <c r="C1" s="2"/>
      <c r="D1" s="2"/>
      <c r="E1" s="2"/>
      <c r="F1" s="2"/>
      <c r="G1" s="2"/>
      <c r="H1" s="2"/>
      <c r="I1" s="2"/>
      <c r="J1" s="2"/>
      <c r="K1" s="2"/>
      <c r="L1" s="2"/>
      <c r="M1" s="2"/>
    </row>
    <row r="2" ht="18">
      <c r="A2" s="26"/>
    </row>
    <row r="3" spans="1:13" ht="15">
      <c r="A3" s="3"/>
      <c r="B3" s="27" t="s">
        <v>0</v>
      </c>
      <c r="C3" s="5" t="s">
        <v>1</v>
      </c>
      <c r="D3" s="6"/>
      <c r="E3" s="5" t="s">
        <v>2</v>
      </c>
      <c r="F3" s="7"/>
      <c r="H3" s="3"/>
      <c r="I3" s="27" t="s">
        <v>0</v>
      </c>
      <c r="J3" s="5" t="s">
        <v>1</v>
      </c>
      <c r="K3" s="6"/>
      <c r="L3" s="5" t="s">
        <v>2</v>
      </c>
      <c r="M3" s="7"/>
    </row>
    <row r="4" spans="1:13" ht="15.75" thickBot="1">
      <c r="A4" s="8" t="s">
        <v>3</v>
      </c>
      <c r="B4" s="28" t="s">
        <v>4</v>
      </c>
      <c r="C4" s="29" t="s">
        <v>5</v>
      </c>
      <c r="D4" s="29" t="s">
        <v>6</v>
      </c>
      <c r="E4" s="29" t="s">
        <v>5</v>
      </c>
      <c r="F4" s="29" t="s">
        <v>6</v>
      </c>
      <c r="H4" s="8" t="s">
        <v>3</v>
      </c>
      <c r="I4" s="28" t="s">
        <v>4</v>
      </c>
      <c r="J4" s="29" t="s">
        <v>5</v>
      </c>
      <c r="K4" s="29" t="s">
        <v>6</v>
      </c>
      <c r="L4" s="29" t="s">
        <v>5</v>
      </c>
      <c r="M4" s="29" t="s">
        <v>6</v>
      </c>
    </row>
    <row r="5" spans="1:13" ht="15">
      <c r="A5" s="11" t="s">
        <v>7</v>
      </c>
      <c r="B5" s="12">
        <v>1</v>
      </c>
      <c r="C5" s="13">
        <v>42005</v>
      </c>
      <c r="D5" s="20">
        <v>42007</v>
      </c>
      <c r="E5" s="19">
        <v>1</v>
      </c>
      <c r="F5" s="19">
        <v>3</v>
      </c>
      <c r="H5" s="11" t="s">
        <v>8</v>
      </c>
      <c r="I5" s="12">
        <v>27</v>
      </c>
      <c r="J5" s="13">
        <f>D30+1</f>
        <v>42183</v>
      </c>
      <c r="K5" s="13">
        <f>D30+7</f>
        <v>42189</v>
      </c>
      <c r="L5" s="12">
        <f>F30+1</f>
        <v>179</v>
      </c>
      <c r="M5" s="12">
        <f>F30+7</f>
        <v>185</v>
      </c>
    </row>
    <row r="6" spans="1:13" ht="15">
      <c r="A6" s="11"/>
      <c r="B6" s="14">
        <v>2</v>
      </c>
      <c r="C6" s="15">
        <f aca="true" t="shared" si="0" ref="C6:C30">D5+1</f>
        <v>42008</v>
      </c>
      <c r="D6" s="15">
        <f aca="true" t="shared" si="1" ref="D6:D30">D5+7</f>
        <v>42014</v>
      </c>
      <c r="E6" s="14">
        <f aca="true" t="shared" si="2" ref="E6:E30">F5+1</f>
        <v>4</v>
      </c>
      <c r="F6" s="14">
        <f aca="true" t="shared" si="3" ref="F6:F30">F5+7</f>
        <v>10</v>
      </c>
      <c r="H6" s="11"/>
      <c r="I6" s="14">
        <v>28</v>
      </c>
      <c r="J6" s="15">
        <f aca="true" t="shared" si="4" ref="J6:J31">K5+1</f>
        <v>42190</v>
      </c>
      <c r="K6" s="15">
        <f aca="true" t="shared" si="5" ref="K6:K30">K5+7</f>
        <v>42196</v>
      </c>
      <c r="L6" s="14">
        <f aca="true" t="shared" si="6" ref="L6:L31">M5+1</f>
        <v>186</v>
      </c>
      <c r="M6" s="14">
        <f aca="true" t="shared" si="7" ref="M6:M30">M5+7</f>
        <v>192</v>
      </c>
    </row>
    <row r="7" spans="1:13" ht="15">
      <c r="A7" s="21">
        <v>1</v>
      </c>
      <c r="B7" s="12">
        <v>3</v>
      </c>
      <c r="C7" s="15">
        <f t="shared" si="0"/>
        <v>42015</v>
      </c>
      <c r="D7" s="15">
        <f t="shared" si="1"/>
        <v>42021</v>
      </c>
      <c r="E7" s="14">
        <f t="shared" si="2"/>
        <v>11</v>
      </c>
      <c r="F7" s="14">
        <f t="shared" si="3"/>
        <v>17</v>
      </c>
      <c r="H7" s="21">
        <v>7</v>
      </c>
      <c r="I7" s="12">
        <v>29</v>
      </c>
      <c r="J7" s="15">
        <f t="shared" si="4"/>
        <v>42197</v>
      </c>
      <c r="K7" s="15">
        <f t="shared" si="5"/>
        <v>42203</v>
      </c>
      <c r="L7" s="14">
        <f t="shared" si="6"/>
        <v>193</v>
      </c>
      <c r="M7" s="14">
        <f t="shared" si="7"/>
        <v>199</v>
      </c>
    </row>
    <row r="8" spans="1:13" ht="15">
      <c r="A8" s="11"/>
      <c r="B8" s="14">
        <v>4</v>
      </c>
      <c r="C8" s="15">
        <f t="shared" si="0"/>
        <v>42022</v>
      </c>
      <c r="D8" s="15">
        <f t="shared" si="1"/>
        <v>42028</v>
      </c>
      <c r="E8" s="14">
        <f t="shared" si="2"/>
        <v>18</v>
      </c>
      <c r="F8" s="14">
        <f t="shared" si="3"/>
        <v>24</v>
      </c>
      <c r="H8" s="11"/>
      <c r="I8" s="14">
        <v>30</v>
      </c>
      <c r="J8" s="15">
        <f t="shared" si="4"/>
        <v>42204</v>
      </c>
      <c r="K8" s="15">
        <f t="shared" si="5"/>
        <v>42210</v>
      </c>
      <c r="L8" s="14">
        <f t="shared" si="6"/>
        <v>200</v>
      </c>
      <c r="M8" s="14">
        <f t="shared" si="7"/>
        <v>206</v>
      </c>
    </row>
    <row r="9" spans="1:13" ht="15">
      <c r="A9" s="11"/>
      <c r="B9" s="12">
        <v>5</v>
      </c>
      <c r="C9" s="15">
        <f t="shared" si="0"/>
        <v>42029</v>
      </c>
      <c r="D9" s="15">
        <f t="shared" si="1"/>
        <v>42035</v>
      </c>
      <c r="E9" s="14">
        <f t="shared" si="2"/>
        <v>25</v>
      </c>
      <c r="F9" s="14">
        <f t="shared" si="3"/>
        <v>31</v>
      </c>
      <c r="H9" s="11"/>
      <c r="I9" s="12">
        <v>31</v>
      </c>
      <c r="J9" s="15">
        <f t="shared" si="4"/>
        <v>42211</v>
      </c>
      <c r="K9" s="15">
        <f t="shared" si="5"/>
        <v>42217</v>
      </c>
      <c r="L9" s="14">
        <f t="shared" si="6"/>
        <v>207</v>
      </c>
      <c r="M9" s="14">
        <f t="shared" si="7"/>
        <v>213</v>
      </c>
    </row>
    <row r="10" spans="1:13" ht="15">
      <c r="A10" s="3" t="s">
        <v>9</v>
      </c>
      <c r="B10" s="14">
        <v>6</v>
      </c>
      <c r="C10" s="15">
        <f t="shared" si="0"/>
        <v>42036</v>
      </c>
      <c r="D10" s="15">
        <f t="shared" si="1"/>
        <v>42042</v>
      </c>
      <c r="E10" s="14">
        <f t="shared" si="2"/>
        <v>32</v>
      </c>
      <c r="F10" s="14">
        <f t="shared" si="3"/>
        <v>38</v>
      </c>
      <c r="H10" s="3" t="s">
        <v>10</v>
      </c>
      <c r="I10" s="14">
        <v>32</v>
      </c>
      <c r="J10" s="15">
        <f t="shared" si="4"/>
        <v>42218</v>
      </c>
      <c r="K10" s="15">
        <f t="shared" si="5"/>
        <v>42224</v>
      </c>
      <c r="L10" s="14">
        <f t="shared" si="6"/>
        <v>214</v>
      </c>
      <c r="M10" s="14">
        <f t="shared" si="7"/>
        <v>220</v>
      </c>
    </row>
    <row r="11" spans="1:13" ht="15">
      <c r="A11" s="11"/>
      <c r="B11" s="12">
        <v>7</v>
      </c>
      <c r="C11" s="15">
        <f t="shared" si="0"/>
        <v>42043</v>
      </c>
      <c r="D11" s="15">
        <f t="shared" si="1"/>
        <v>42049</v>
      </c>
      <c r="E11" s="14">
        <f t="shared" si="2"/>
        <v>39</v>
      </c>
      <c r="F11" s="14">
        <f t="shared" si="3"/>
        <v>45</v>
      </c>
      <c r="H11" s="11"/>
      <c r="I11" s="12">
        <v>33</v>
      </c>
      <c r="J11" s="15">
        <f t="shared" si="4"/>
        <v>42225</v>
      </c>
      <c r="K11" s="15">
        <f t="shared" si="5"/>
        <v>42231</v>
      </c>
      <c r="L11" s="14">
        <f t="shared" si="6"/>
        <v>221</v>
      </c>
      <c r="M11" s="14">
        <f t="shared" si="7"/>
        <v>227</v>
      </c>
    </row>
    <row r="12" spans="1:13" ht="15">
      <c r="A12" s="21">
        <v>2</v>
      </c>
      <c r="B12" s="14">
        <v>8</v>
      </c>
      <c r="C12" s="15">
        <f t="shared" si="0"/>
        <v>42050</v>
      </c>
      <c r="D12" s="15">
        <f t="shared" si="1"/>
        <v>42056</v>
      </c>
      <c r="E12" s="14">
        <f t="shared" si="2"/>
        <v>46</v>
      </c>
      <c r="F12" s="14">
        <f t="shared" si="3"/>
        <v>52</v>
      </c>
      <c r="H12" s="21">
        <v>8</v>
      </c>
      <c r="I12" s="14">
        <v>34</v>
      </c>
      <c r="J12" s="15">
        <f t="shared" si="4"/>
        <v>42232</v>
      </c>
      <c r="K12" s="15">
        <f t="shared" si="5"/>
        <v>42238</v>
      </c>
      <c r="L12" s="14">
        <f t="shared" si="6"/>
        <v>228</v>
      </c>
      <c r="M12" s="14">
        <f t="shared" si="7"/>
        <v>234</v>
      </c>
    </row>
    <row r="13" spans="1:13" ht="15">
      <c r="A13" s="16"/>
      <c r="B13" s="12">
        <v>9</v>
      </c>
      <c r="C13" s="15">
        <f t="shared" si="0"/>
        <v>42057</v>
      </c>
      <c r="D13" s="15">
        <f t="shared" si="1"/>
        <v>42063</v>
      </c>
      <c r="E13" s="14">
        <f t="shared" si="2"/>
        <v>53</v>
      </c>
      <c r="F13" s="14">
        <f t="shared" si="3"/>
        <v>59</v>
      </c>
      <c r="H13" s="16"/>
      <c r="I13" s="12">
        <v>35</v>
      </c>
      <c r="J13" s="15">
        <f t="shared" si="4"/>
        <v>42239</v>
      </c>
      <c r="K13" s="15">
        <f t="shared" si="5"/>
        <v>42245</v>
      </c>
      <c r="L13" s="14">
        <f t="shared" si="6"/>
        <v>235</v>
      </c>
      <c r="M13" s="14">
        <f t="shared" si="7"/>
        <v>241</v>
      </c>
    </row>
    <row r="14" spans="1:13" ht="15">
      <c r="A14" s="11" t="s">
        <v>11</v>
      </c>
      <c r="B14" s="14">
        <v>10</v>
      </c>
      <c r="C14" s="15">
        <f t="shared" si="0"/>
        <v>42064</v>
      </c>
      <c r="D14" s="15">
        <f t="shared" si="1"/>
        <v>42070</v>
      </c>
      <c r="E14" s="14">
        <f t="shared" si="2"/>
        <v>60</v>
      </c>
      <c r="F14" s="14">
        <f t="shared" si="3"/>
        <v>66</v>
      </c>
      <c r="H14" s="11" t="s">
        <v>12</v>
      </c>
      <c r="I14" s="14">
        <v>36</v>
      </c>
      <c r="J14" s="15">
        <f t="shared" si="4"/>
        <v>42246</v>
      </c>
      <c r="K14" s="15">
        <f t="shared" si="5"/>
        <v>42252</v>
      </c>
      <c r="L14" s="14">
        <f t="shared" si="6"/>
        <v>242</v>
      </c>
      <c r="M14" s="14">
        <f t="shared" si="7"/>
        <v>248</v>
      </c>
    </row>
    <row r="15" spans="1:13" ht="15">
      <c r="A15" s="11"/>
      <c r="B15" s="12">
        <v>11</v>
      </c>
      <c r="C15" s="15">
        <f t="shared" si="0"/>
        <v>42071</v>
      </c>
      <c r="D15" s="15">
        <f t="shared" si="1"/>
        <v>42077</v>
      </c>
      <c r="E15" s="14">
        <f t="shared" si="2"/>
        <v>67</v>
      </c>
      <c r="F15" s="14">
        <f t="shared" si="3"/>
        <v>73</v>
      </c>
      <c r="H15" s="11"/>
      <c r="I15" s="12">
        <v>37</v>
      </c>
      <c r="J15" s="15">
        <f t="shared" si="4"/>
        <v>42253</v>
      </c>
      <c r="K15" s="15">
        <f t="shared" si="5"/>
        <v>42259</v>
      </c>
      <c r="L15" s="14">
        <f t="shared" si="6"/>
        <v>249</v>
      </c>
      <c r="M15" s="14">
        <f t="shared" si="7"/>
        <v>255</v>
      </c>
    </row>
    <row r="16" spans="1:13" ht="15">
      <c r="A16" s="21">
        <v>3</v>
      </c>
      <c r="B16" s="14">
        <v>12</v>
      </c>
      <c r="C16" s="15">
        <f t="shared" si="0"/>
        <v>42078</v>
      </c>
      <c r="D16" s="15">
        <f t="shared" si="1"/>
        <v>42084</v>
      </c>
      <c r="E16" s="14">
        <f t="shared" si="2"/>
        <v>74</v>
      </c>
      <c r="F16" s="14">
        <f t="shared" si="3"/>
        <v>80</v>
      </c>
      <c r="H16" s="21">
        <v>9</v>
      </c>
      <c r="I16" s="14">
        <v>38</v>
      </c>
      <c r="J16" s="15">
        <f t="shared" si="4"/>
        <v>42260</v>
      </c>
      <c r="K16" s="15">
        <f t="shared" si="5"/>
        <v>42266</v>
      </c>
      <c r="L16" s="14">
        <f t="shared" si="6"/>
        <v>256</v>
      </c>
      <c r="M16" s="14">
        <f t="shared" si="7"/>
        <v>262</v>
      </c>
    </row>
    <row r="17" spans="1:13" ht="15">
      <c r="A17" s="11"/>
      <c r="B17" s="12">
        <v>13</v>
      </c>
      <c r="C17" s="15">
        <f t="shared" si="0"/>
        <v>42085</v>
      </c>
      <c r="D17" s="15">
        <f t="shared" si="1"/>
        <v>42091</v>
      </c>
      <c r="E17" s="14">
        <f t="shared" si="2"/>
        <v>81</v>
      </c>
      <c r="F17" s="14">
        <f t="shared" si="3"/>
        <v>87</v>
      </c>
      <c r="H17" s="11"/>
      <c r="I17" s="12">
        <v>39</v>
      </c>
      <c r="J17" s="15">
        <f t="shared" si="4"/>
        <v>42267</v>
      </c>
      <c r="K17" s="15">
        <f t="shared" si="5"/>
        <v>42273</v>
      </c>
      <c r="L17" s="14">
        <f t="shared" si="6"/>
        <v>263</v>
      </c>
      <c r="M17" s="14">
        <f t="shared" si="7"/>
        <v>269</v>
      </c>
    </row>
    <row r="18" spans="1:13" ht="15">
      <c r="A18" s="3" t="s">
        <v>13</v>
      </c>
      <c r="B18" s="14">
        <v>14</v>
      </c>
      <c r="C18" s="15">
        <f t="shared" si="0"/>
        <v>42092</v>
      </c>
      <c r="D18" s="15">
        <f t="shared" si="1"/>
        <v>42098</v>
      </c>
      <c r="E18" s="14">
        <f t="shared" si="2"/>
        <v>88</v>
      </c>
      <c r="F18" s="14">
        <f t="shared" si="3"/>
        <v>94</v>
      </c>
      <c r="H18" s="3" t="s">
        <v>14</v>
      </c>
      <c r="I18" s="14">
        <v>40</v>
      </c>
      <c r="J18" s="15">
        <f t="shared" si="4"/>
        <v>42274</v>
      </c>
      <c r="K18" s="15">
        <f t="shared" si="5"/>
        <v>42280</v>
      </c>
      <c r="L18" s="14">
        <f t="shared" si="6"/>
        <v>270</v>
      </c>
      <c r="M18" s="14">
        <f t="shared" si="7"/>
        <v>276</v>
      </c>
    </row>
    <row r="19" spans="1:13" ht="15">
      <c r="A19" s="11"/>
      <c r="B19" s="12">
        <v>15</v>
      </c>
      <c r="C19" s="15">
        <f t="shared" si="0"/>
        <v>42099</v>
      </c>
      <c r="D19" s="15">
        <f t="shared" si="1"/>
        <v>42105</v>
      </c>
      <c r="E19" s="14">
        <f t="shared" si="2"/>
        <v>95</v>
      </c>
      <c r="F19" s="14">
        <f t="shared" si="3"/>
        <v>101</v>
      </c>
      <c r="H19" s="11"/>
      <c r="I19" s="12">
        <v>41</v>
      </c>
      <c r="J19" s="15">
        <f t="shared" si="4"/>
        <v>42281</v>
      </c>
      <c r="K19" s="15">
        <f t="shared" si="5"/>
        <v>42287</v>
      </c>
      <c r="L19" s="14">
        <f t="shared" si="6"/>
        <v>277</v>
      </c>
      <c r="M19" s="14">
        <f t="shared" si="7"/>
        <v>283</v>
      </c>
    </row>
    <row r="20" spans="1:13" ht="15">
      <c r="A20" s="21">
        <v>4</v>
      </c>
      <c r="B20" s="14">
        <v>16</v>
      </c>
      <c r="C20" s="15">
        <f t="shared" si="0"/>
        <v>42106</v>
      </c>
      <c r="D20" s="15">
        <f t="shared" si="1"/>
        <v>42112</v>
      </c>
      <c r="E20" s="14">
        <f t="shared" si="2"/>
        <v>102</v>
      </c>
      <c r="F20" s="14">
        <f t="shared" si="3"/>
        <v>108</v>
      </c>
      <c r="H20" s="21">
        <v>10</v>
      </c>
      <c r="I20" s="14">
        <v>42</v>
      </c>
      <c r="J20" s="15">
        <f t="shared" si="4"/>
        <v>42288</v>
      </c>
      <c r="K20" s="15">
        <f t="shared" si="5"/>
        <v>42294</v>
      </c>
      <c r="L20" s="14">
        <f t="shared" si="6"/>
        <v>284</v>
      </c>
      <c r="M20" s="14">
        <f t="shared" si="7"/>
        <v>290</v>
      </c>
    </row>
    <row r="21" spans="1:13" ht="15">
      <c r="A21" s="11"/>
      <c r="B21" s="12">
        <v>17</v>
      </c>
      <c r="C21" s="15">
        <f t="shared" si="0"/>
        <v>42113</v>
      </c>
      <c r="D21" s="15">
        <f t="shared" si="1"/>
        <v>42119</v>
      </c>
      <c r="E21" s="14">
        <f t="shared" si="2"/>
        <v>109</v>
      </c>
      <c r="F21" s="14">
        <f t="shared" si="3"/>
        <v>115</v>
      </c>
      <c r="H21" s="11"/>
      <c r="I21" s="12">
        <v>43</v>
      </c>
      <c r="J21" s="15">
        <f t="shared" si="4"/>
        <v>42295</v>
      </c>
      <c r="K21" s="15">
        <f t="shared" si="5"/>
        <v>42301</v>
      </c>
      <c r="L21" s="14">
        <f t="shared" si="6"/>
        <v>291</v>
      </c>
      <c r="M21" s="14">
        <f t="shared" si="7"/>
        <v>297</v>
      </c>
    </row>
    <row r="22" spans="1:13" ht="15">
      <c r="A22" s="16"/>
      <c r="B22" s="14">
        <v>18</v>
      </c>
      <c r="C22" s="15">
        <f t="shared" si="0"/>
        <v>42120</v>
      </c>
      <c r="D22" s="15">
        <f t="shared" si="1"/>
        <v>42126</v>
      </c>
      <c r="E22" s="14">
        <f t="shared" si="2"/>
        <v>116</v>
      </c>
      <c r="F22" s="14">
        <f t="shared" si="3"/>
        <v>122</v>
      </c>
      <c r="H22" s="16"/>
      <c r="I22" s="14">
        <v>44</v>
      </c>
      <c r="J22" s="15">
        <f t="shared" si="4"/>
        <v>42302</v>
      </c>
      <c r="K22" s="15">
        <f t="shared" si="5"/>
        <v>42308</v>
      </c>
      <c r="L22" s="14">
        <f t="shared" si="6"/>
        <v>298</v>
      </c>
      <c r="M22" s="14">
        <f t="shared" si="7"/>
        <v>304</v>
      </c>
    </row>
    <row r="23" spans="1:13" ht="15">
      <c r="A23" s="11" t="s">
        <v>15</v>
      </c>
      <c r="B23" s="12">
        <v>19</v>
      </c>
      <c r="C23" s="15">
        <f t="shared" si="0"/>
        <v>42127</v>
      </c>
      <c r="D23" s="15">
        <f t="shared" si="1"/>
        <v>42133</v>
      </c>
      <c r="E23" s="14">
        <f t="shared" si="2"/>
        <v>123</v>
      </c>
      <c r="F23" s="14">
        <f t="shared" si="3"/>
        <v>129</v>
      </c>
      <c r="H23" s="11" t="s">
        <v>16</v>
      </c>
      <c r="I23" s="12">
        <v>45</v>
      </c>
      <c r="J23" s="15">
        <f t="shared" si="4"/>
        <v>42309</v>
      </c>
      <c r="K23" s="15">
        <f t="shared" si="5"/>
        <v>42315</v>
      </c>
      <c r="L23" s="14">
        <f t="shared" si="6"/>
        <v>305</v>
      </c>
      <c r="M23" s="14">
        <f t="shared" si="7"/>
        <v>311</v>
      </c>
    </row>
    <row r="24" spans="1:13" ht="15">
      <c r="A24" s="11"/>
      <c r="B24" s="14">
        <v>20</v>
      </c>
      <c r="C24" s="15">
        <f t="shared" si="0"/>
        <v>42134</v>
      </c>
      <c r="D24" s="15">
        <f t="shared" si="1"/>
        <v>42140</v>
      </c>
      <c r="E24" s="14">
        <f t="shared" si="2"/>
        <v>130</v>
      </c>
      <c r="F24" s="14">
        <f t="shared" si="3"/>
        <v>136</v>
      </c>
      <c r="H24" s="11"/>
      <c r="I24" s="14">
        <v>46</v>
      </c>
      <c r="J24" s="15">
        <f t="shared" si="4"/>
        <v>42316</v>
      </c>
      <c r="K24" s="15">
        <f t="shared" si="5"/>
        <v>42322</v>
      </c>
      <c r="L24" s="14">
        <f t="shared" si="6"/>
        <v>312</v>
      </c>
      <c r="M24" s="14">
        <f t="shared" si="7"/>
        <v>318</v>
      </c>
    </row>
    <row r="25" spans="1:13" ht="15">
      <c r="A25" s="21">
        <v>5</v>
      </c>
      <c r="B25" s="12">
        <v>21</v>
      </c>
      <c r="C25" s="15">
        <f t="shared" si="0"/>
        <v>42141</v>
      </c>
      <c r="D25" s="15">
        <f t="shared" si="1"/>
        <v>42147</v>
      </c>
      <c r="E25" s="14">
        <f t="shared" si="2"/>
        <v>137</v>
      </c>
      <c r="F25" s="14">
        <f t="shared" si="3"/>
        <v>143</v>
      </c>
      <c r="H25" s="21">
        <v>11</v>
      </c>
      <c r="I25" s="12">
        <v>47</v>
      </c>
      <c r="J25" s="15">
        <f t="shared" si="4"/>
        <v>42323</v>
      </c>
      <c r="K25" s="15">
        <f t="shared" si="5"/>
        <v>42329</v>
      </c>
      <c r="L25" s="14">
        <f t="shared" si="6"/>
        <v>319</v>
      </c>
      <c r="M25" s="14">
        <f t="shared" si="7"/>
        <v>325</v>
      </c>
    </row>
    <row r="26" spans="1:13" ht="15">
      <c r="A26" s="11"/>
      <c r="B26" s="14">
        <v>22</v>
      </c>
      <c r="C26" s="15">
        <f t="shared" si="0"/>
        <v>42148</v>
      </c>
      <c r="D26" s="15">
        <f t="shared" si="1"/>
        <v>42154</v>
      </c>
      <c r="E26" s="14">
        <f t="shared" si="2"/>
        <v>144</v>
      </c>
      <c r="F26" s="14">
        <f t="shared" si="3"/>
        <v>150</v>
      </c>
      <c r="H26" s="11"/>
      <c r="I26" s="14">
        <v>48</v>
      </c>
      <c r="J26" s="15">
        <f t="shared" si="4"/>
        <v>42330</v>
      </c>
      <c r="K26" s="15">
        <f t="shared" si="5"/>
        <v>42336</v>
      </c>
      <c r="L26" s="14">
        <f t="shared" si="6"/>
        <v>326</v>
      </c>
      <c r="M26" s="14">
        <f t="shared" si="7"/>
        <v>332</v>
      </c>
    </row>
    <row r="27" spans="1:13" ht="15">
      <c r="A27" s="3" t="s">
        <v>17</v>
      </c>
      <c r="B27" s="12">
        <v>23</v>
      </c>
      <c r="C27" s="15">
        <f t="shared" si="0"/>
        <v>42155</v>
      </c>
      <c r="D27" s="15">
        <f t="shared" si="1"/>
        <v>42161</v>
      </c>
      <c r="E27" s="14">
        <f t="shared" si="2"/>
        <v>151</v>
      </c>
      <c r="F27" s="14">
        <f t="shared" si="3"/>
        <v>157</v>
      </c>
      <c r="H27" s="3" t="s">
        <v>18</v>
      </c>
      <c r="I27" s="12">
        <v>49</v>
      </c>
      <c r="J27" s="15">
        <f t="shared" si="4"/>
        <v>42337</v>
      </c>
      <c r="K27" s="15">
        <f t="shared" si="5"/>
        <v>42343</v>
      </c>
      <c r="L27" s="14">
        <f t="shared" si="6"/>
        <v>333</v>
      </c>
      <c r="M27" s="14">
        <f t="shared" si="7"/>
        <v>339</v>
      </c>
    </row>
    <row r="28" spans="1:13" ht="15">
      <c r="A28" s="11"/>
      <c r="B28" s="14">
        <v>24</v>
      </c>
      <c r="C28" s="15">
        <f t="shared" si="0"/>
        <v>42162</v>
      </c>
      <c r="D28" s="15">
        <f t="shared" si="1"/>
        <v>42168</v>
      </c>
      <c r="E28" s="14">
        <f t="shared" si="2"/>
        <v>158</v>
      </c>
      <c r="F28" s="14">
        <f t="shared" si="3"/>
        <v>164</v>
      </c>
      <c r="H28" s="11"/>
      <c r="I28" s="14">
        <v>50</v>
      </c>
      <c r="J28" s="15">
        <f t="shared" si="4"/>
        <v>42344</v>
      </c>
      <c r="K28" s="15">
        <f t="shared" si="5"/>
        <v>42350</v>
      </c>
      <c r="L28" s="14">
        <f t="shared" si="6"/>
        <v>340</v>
      </c>
      <c r="M28" s="14">
        <f t="shared" si="7"/>
        <v>346</v>
      </c>
    </row>
    <row r="29" spans="1:13" ht="15">
      <c r="A29" s="21">
        <v>6</v>
      </c>
      <c r="B29" s="12">
        <v>25</v>
      </c>
      <c r="C29" s="15">
        <f t="shared" si="0"/>
        <v>42169</v>
      </c>
      <c r="D29" s="15">
        <f t="shared" si="1"/>
        <v>42175</v>
      </c>
      <c r="E29" s="14">
        <f t="shared" si="2"/>
        <v>165</v>
      </c>
      <c r="F29" s="14">
        <f t="shared" si="3"/>
        <v>171</v>
      </c>
      <c r="H29" s="21">
        <v>12</v>
      </c>
      <c r="I29" s="12">
        <v>51</v>
      </c>
      <c r="J29" s="15">
        <f t="shared" si="4"/>
        <v>42351</v>
      </c>
      <c r="K29" s="15">
        <f t="shared" si="5"/>
        <v>42357</v>
      </c>
      <c r="L29" s="14">
        <f t="shared" si="6"/>
        <v>347</v>
      </c>
      <c r="M29" s="14">
        <f t="shared" si="7"/>
        <v>353</v>
      </c>
    </row>
    <row r="30" spans="1:13" ht="15">
      <c r="A30" s="16"/>
      <c r="B30" s="14">
        <v>26</v>
      </c>
      <c r="C30" s="15">
        <f t="shared" si="0"/>
        <v>42176</v>
      </c>
      <c r="D30" s="15">
        <f t="shared" si="1"/>
        <v>42182</v>
      </c>
      <c r="E30" s="14">
        <f t="shared" si="2"/>
        <v>172</v>
      </c>
      <c r="F30" s="14">
        <f t="shared" si="3"/>
        <v>178</v>
      </c>
      <c r="H30" s="17"/>
      <c r="I30" s="14">
        <v>52</v>
      </c>
      <c r="J30" s="15">
        <f t="shared" si="4"/>
        <v>42358</v>
      </c>
      <c r="K30" s="15">
        <f t="shared" si="5"/>
        <v>42364</v>
      </c>
      <c r="L30" s="14">
        <f t="shared" si="6"/>
        <v>354</v>
      </c>
      <c r="M30" s="14">
        <f t="shared" si="7"/>
        <v>360</v>
      </c>
    </row>
    <row r="31" spans="8:13" ht="15">
      <c r="H31" s="12"/>
      <c r="I31" s="12">
        <v>53</v>
      </c>
      <c r="J31" s="15">
        <f t="shared" si="4"/>
        <v>42365</v>
      </c>
      <c r="K31" s="15">
        <v>42369</v>
      </c>
      <c r="L31" s="14">
        <f t="shared" si="6"/>
        <v>361</v>
      </c>
      <c r="M31" s="14">
        <v>365</v>
      </c>
    </row>
  </sheetData>
  <sheetProtection/>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M31"/>
  <sheetViews>
    <sheetView zoomScalePageLayoutView="0" workbookViewId="0" topLeftCell="A1">
      <selection activeCell="J24" sqref="J24"/>
    </sheetView>
  </sheetViews>
  <sheetFormatPr defaultColWidth="9.00390625" defaultRowHeight="15.75"/>
  <cols>
    <col min="1" max="2" width="6.625" style="0" customWidth="1"/>
    <col min="3" max="4" width="8.125" style="0" customWidth="1"/>
    <col min="5" max="6" width="6.625" style="0" customWidth="1"/>
    <col min="7" max="7" width="1.75390625" style="0" customWidth="1"/>
    <col min="8" max="9" width="6.625" style="0" customWidth="1"/>
    <col min="10" max="11" width="7.75390625" style="0" customWidth="1"/>
    <col min="12" max="13" width="7.25390625" style="0" customWidth="1"/>
  </cols>
  <sheetData>
    <row r="1" spans="1:13" ht="17.25">
      <c r="A1" s="1" t="s">
        <v>41</v>
      </c>
      <c r="B1" s="2"/>
      <c r="C1" s="2"/>
      <c r="D1" s="2"/>
      <c r="E1" s="2"/>
      <c r="F1" s="2"/>
      <c r="G1" s="2"/>
      <c r="H1" s="2"/>
      <c r="I1" s="2"/>
      <c r="J1" s="2"/>
      <c r="K1" s="2"/>
      <c r="L1" s="2"/>
      <c r="M1" s="2"/>
    </row>
    <row r="2" ht="18">
      <c r="A2" s="26"/>
    </row>
    <row r="3" spans="1:13" ht="15">
      <c r="A3" s="3"/>
      <c r="B3" s="27" t="s">
        <v>0</v>
      </c>
      <c r="C3" s="5" t="s">
        <v>1</v>
      </c>
      <c r="D3" s="6"/>
      <c r="E3" s="5" t="s">
        <v>2</v>
      </c>
      <c r="F3" s="7"/>
      <c r="H3" s="3"/>
      <c r="I3" s="27" t="s">
        <v>0</v>
      </c>
      <c r="J3" s="5" t="s">
        <v>1</v>
      </c>
      <c r="K3" s="6"/>
      <c r="L3" s="5" t="s">
        <v>2</v>
      </c>
      <c r="M3" s="7"/>
    </row>
    <row r="4" spans="1:13" ht="15.75" thickBot="1">
      <c r="A4" s="8" t="s">
        <v>3</v>
      </c>
      <c r="B4" s="28" t="s">
        <v>4</v>
      </c>
      <c r="C4" s="29" t="s">
        <v>5</v>
      </c>
      <c r="D4" s="29" t="s">
        <v>6</v>
      </c>
      <c r="E4" s="29" t="s">
        <v>5</v>
      </c>
      <c r="F4" s="29" t="s">
        <v>6</v>
      </c>
      <c r="H4" s="8" t="s">
        <v>3</v>
      </c>
      <c r="I4" s="28" t="s">
        <v>4</v>
      </c>
      <c r="J4" s="29" t="s">
        <v>5</v>
      </c>
      <c r="K4" s="29" t="s">
        <v>6</v>
      </c>
      <c r="L4" s="29" t="s">
        <v>5</v>
      </c>
      <c r="M4" s="29" t="s">
        <v>6</v>
      </c>
    </row>
    <row r="5" spans="1:13" ht="15">
      <c r="A5" s="11" t="s">
        <v>7</v>
      </c>
      <c r="B5" s="12">
        <v>1</v>
      </c>
      <c r="C5" s="13">
        <v>42370</v>
      </c>
      <c r="D5" s="20">
        <v>42371</v>
      </c>
      <c r="E5" s="19">
        <v>1</v>
      </c>
      <c r="F5" s="19">
        <v>2</v>
      </c>
      <c r="H5" s="11" t="s">
        <v>8</v>
      </c>
      <c r="I5" s="12">
        <v>27</v>
      </c>
      <c r="J5" s="13">
        <f>D30+1</f>
        <v>42547</v>
      </c>
      <c r="K5" s="13">
        <f>D30+7</f>
        <v>42553</v>
      </c>
      <c r="L5" s="12">
        <f>F30+1</f>
        <v>178</v>
      </c>
      <c r="M5" s="12">
        <f>F30+7</f>
        <v>184</v>
      </c>
    </row>
    <row r="6" spans="1:13" ht="15">
      <c r="A6" s="11"/>
      <c r="B6" s="14">
        <v>2</v>
      </c>
      <c r="C6" s="15">
        <f aca="true" t="shared" si="0" ref="C6:C30">D5+1</f>
        <v>42372</v>
      </c>
      <c r="D6" s="15">
        <f aca="true" t="shared" si="1" ref="D6:D30">D5+7</f>
        <v>42378</v>
      </c>
      <c r="E6" s="14">
        <f aca="true" t="shared" si="2" ref="E6:E30">F5+1</f>
        <v>3</v>
      </c>
      <c r="F6" s="14">
        <f aca="true" t="shared" si="3" ref="F6:F30">F5+7</f>
        <v>9</v>
      </c>
      <c r="H6" s="11"/>
      <c r="I6" s="14">
        <v>28</v>
      </c>
      <c r="J6" s="15">
        <f aca="true" t="shared" si="4" ref="J6:J31">K5+1</f>
        <v>42554</v>
      </c>
      <c r="K6" s="15">
        <f aca="true" t="shared" si="5" ref="K6:K30">K5+7</f>
        <v>42560</v>
      </c>
      <c r="L6" s="14">
        <f aca="true" t="shared" si="6" ref="L6:L31">M5+1</f>
        <v>185</v>
      </c>
      <c r="M6" s="14">
        <f aca="true" t="shared" si="7" ref="M6:M30">M5+7</f>
        <v>191</v>
      </c>
    </row>
    <row r="7" spans="1:13" ht="15">
      <c r="A7" s="21">
        <v>1</v>
      </c>
      <c r="B7" s="12">
        <v>3</v>
      </c>
      <c r="C7" s="15">
        <f t="shared" si="0"/>
        <v>42379</v>
      </c>
      <c r="D7" s="15">
        <f t="shared" si="1"/>
        <v>42385</v>
      </c>
      <c r="E7" s="14">
        <f t="shared" si="2"/>
        <v>10</v>
      </c>
      <c r="F7" s="14">
        <f t="shared" si="3"/>
        <v>16</v>
      </c>
      <c r="H7" s="21">
        <v>7</v>
      </c>
      <c r="I7" s="12">
        <v>29</v>
      </c>
      <c r="J7" s="15">
        <f t="shared" si="4"/>
        <v>42561</v>
      </c>
      <c r="K7" s="15">
        <f t="shared" si="5"/>
        <v>42567</v>
      </c>
      <c r="L7" s="14">
        <f t="shared" si="6"/>
        <v>192</v>
      </c>
      <c r="M7" s="14">
        <f t="shared" si="7"/>
        <v>198</v>
      </c>
    </row>
    <row r="8" spans="1:13" ht="15">
      <c r="A8" s="11"/>
      <c r="B8" s="14">
        <v>4</v>
      </c>
      <c r="C8" s="15">
        <f t="shared" si="0"/>
        <v>42386</v>
      </c>
      <c r="D8" s="15">
        <f t="shared" si="1"/>
        <v>42392</v>
      </c>
      <c r="E8" s="14">
        <f t="shared" si="2"/>
        <v>17</v>
      </c>
      <c r="F8" s="14">
        <f t="shared" si="3"/>
        <v>23</v>
      </c>
      <c r="H8" s="11"/>
      <c r="I8" s="14">
        <v>30</v>
      </c>
      <c r="J8" s="15">
        <f t="shared" si="4"/>
        <v>42568</v>
      </c>
      <c r="K8" s="15">
        <f t="shared" si="5"/>
        <v>42574</v>
      </c>
      <c r="L8" s="14">
        <f t="shared" si="6"/>
        <v>199</v>
      </c>
      <c r="M8" s="14">
        <f t="shared" si="7"/>
        <v>205</v>
      </c>
    </row>
    <row r="9" spans="1:13" ht="15">
      <c r="A9" s="11"/>
      <c r="B9" s="12">
        <v>5</v>
      </c>
      <c r="C9" s="15">
        <f t="shared" si="0"/>
        <v>42393</v>
      </c>
      <c r="D9" s="15">
        <f t="shared" si="1"/>
        <v>42399</v>
      </c>
      <c r="E9" s="14">
        <f t="shared" si="2"/>
        <v>24</v>
      </c>
      <c r="F9" s="14">
        <f t="shared" si="3"/>
        <v>30</v>
      </c>
      <c r="H9" s="11"/>
      <c r="I9" s="12">
        <v>31</v>
      </c>
      <c r="J9" s="15">
        <f t="shared" si="4"/>
        <v>42575</v>
      </c>
      <c r="K9" s="15">
        <f t="shared" si="5"/>
        <v>42581</v>
      </c>
      <c r="L9" s="14">
        <f t="shared" si="6"/>
        <v>206</v>
      </c>
      <c r="M9" s="14">
        <f t="shared" si="7"/>
        <v>212</v>
      </c>
    </row>
    <row r="10" spans="1:13" ht="15">
      <c r="A10" s="3" t="s">
        <v>9</v>
      </c>
      <c r="B10" s="14">
        <v>6</v>
      </c>
      <c r="C10" s="15">
        <f t="shared" si="0"/>
        <v>42400</v>
      </c>
      <c r="D10" s="15">
        <f t="shared" si="1"/>
        <v>42406</v>
      </c>
      <c r="E10" s="14">
        <f t="shared" si="2"/>
        <v>31</v>
      </c>
      <c r="F10" s="14">
        <f t="shared" si="3"/>
        <v>37</v>
      </c>
      <c r="H10" s="3" t="s">
        <v>10</v>
      </c>
      <c r="I10" s="14">
        <v>32</v>
      </c>
      <c r="J10" s="15">
        <f t="shared" si="4"/>
        <v>42582</v>
      </c>
      <c r="K10" s="15">
        <f t="shared" si="5"/>
        <v>42588</v>
      </c>
      <c r="L10" s="14">
        <f t="shared" si="6"/>
        <v>213</v>
      </c>
      <c r="M10" s="14">
        <f t="shared" si="7"/>
        <v>219</v>
      </c>
    </row>
    <row r="11" spans="1:13" ht="15">
      <c r="A11" s="11"/>
      <c r="B11" s="12">
        <v>7</v>
      </c>
      <c r="C11" s="15">
        <f t="shared" si="0"/>
        <v>42407</v>
      </c>
      <c r="D11" s="15">
        <f t="shared" si="1"/>
        <v>42413</v>
      </c>
      <c r="E11" s="14">
        <f t="shared" si="2"/>
        <v>38</v>
      </c>
      <c r="F11" s="14">
        <f t="shared" si="3"/>
        <v>44</v>
      </c>
      <c r="H11" s="11"/>
      <c r="I11" s="12">
        <v>33</v>
      </c>
      <c r="J11" s="15">
        <f t="shared" si="4"/>
        <v>42589</v>
      </c>
      <c r="K11" s="15">
        <f t="shared" si="5"/>
        <v>42595</v>
      </c>
      <c r="L11" s="14">
        <f t="shared" si="6"/>
        <v>220</v>
      </c>
      <c r="M11" s="14">
        <f t="shared" si="7"/>
        <v>226</v>
      </c>
    </row>
    <row r="12" spans="1:13" ht="15">
      <c r="A12" s="21">
        <v>2</v>
      </c>
      <c r="B12" s="14">
        <v>8</v>
      </c>
      <c r="C12" s="15">
        <f t="shared" si="0"/>
        <v>42414</v>
      </c>
      <c r="D12" s="15">
        <f t="shared" si="1"/>
        <v>42420</v>
      </c>
      <c r="E12" s="14">
        <f t="shared" si="2"/>
        <v>45</v>
      </c>
      <c r="F12" s="14">
        <f t="shared" si="3"/>
        <v>51</v>
      </c>
      <c r="H12" s="21">
        <v>8</v>
      </c>
      <c r="I12" s="14">
        <v>34</v>
      </c>
      <c r="J12" s="15">
        <f t="shared" si="4"/>
        <v>42596</v>
      </c>
      <c r="K12" s="15">
        <f t="shared" si="5"/>
        <v>42602</v>
      </c>
      <c r="L12" s="14">
        <f t="shared" si="6"/>
        <v>227</v>
      </c>
      <c r="M12" s="14">
        <f t="shared" si="7"/>
        <v>233</v>
      </c>
    </row>
    <row r="13" spans="1:13" ht="15">
      <c r="A13" s="16"/>
      <c r="B13" s="12">
        <v>9</v>
      </c>
      <c r="C13" s="15">
        <f t="shared" si="0"/>
        <v>42421</v>
      </c>
      <c r="D13" s="15">
        <f t="shared" si="1"/>
        <v>42427</v>
      </c>
      <c r="E13" s="14">
        <f t="shared" si="2"/>
        <v>52</v>
      </c>
      <c r="F13" s="14">
        <f t="shared" si="3"/>
        <v>58</v>
      </c>
      <c r="H13" s="16"/>
      <c r="I13" s="12">
        <v>35</v>
      </c>
      <c r="J13" s="15">
        <f t="shared" si="4"/>
        <v>42603</v>
      </c>
      <c r="K13" s="15">
        <f t="shared" si="5"/>
        <v>42609</v>
      </c>
      <c r="L13" s="14">
        <f t="shared" si="6"/>
        <v>234</v>
      </c>
      <c r="M13" s="14">
        <f t="shared" si="7"/>
        <v>240</v>
      </c>
    </row>
    <row r="14" spans="1:13" ht="15">
      <c r="A14" s="11" t="s">
        <v>11</v>
      </c>
      <c r="B14" s="14">
        <v>10</v>
      </c>
      <c r="C14" s="15">
        <f t="shared" si="0"/>
        <v>42428</v>
      </c>
      <c r="D14" s="15">
        <f t="shared" si="1"/>
        <v>42434</v>
      </c>
      <c r="E14" s="14">
        <f t="shared" si="2"/>
        <v>59</v>
      </c>
      <c r="F14" s="14">
        <f t="shared" si="3"/>
        <v>65</v>
      </c>
      <c r="H14" s="11" t="s">
        <v>12</v>
      </c>
      <c r="I14" s="14">
        <v>36</v>
      </c>
      <c r="J14" s="15">
        <f t="shared" si="4"/>
        <v>42610</v>
      </c>
      <c r="K14" s="15">
        <f t="shared" si="5"/>
        <v>42616</v>
      </c>
      <c r="L14" s="14">
        <f t="shared" si="6"/>
        <v>241</v>
      </c>
      <c r="M14" s="14">
        <f t="shared" si="7"/>
        <v>247</v>
      </c>
    </row>
    <row r="15" spans="1:13" ht="15">
      <c r="A15" s="11"/>
      <c r="B15" s="12">
        <v>11</v>
      </c>
      <c r="C15" s="15">
        <f t="shared" si="0"/>
        <v>42435</v>
      </c>
      <c r="D15" s="15">
        <f t="shared" si="1"/>
        <v>42441</v>
      </c>
      <c r="E15" s="14">
        <f t="shared" si="2"/>
        <v>66</v>
      </c>
      <c r="F15" s="14">
        <f t="shared" si="3"/>
        <v>72</v>
      </c>
      <c r="H15" s="11"/>
      <c r="I15" s="12">
        <v>37</v>
      </c>
      <c r="J15" s="15">
        <f t="shared" si="4"/>
        <v>42617</v>
      </c>
      <c r="K15" s="15">
        <f t="shared" si="5"/>
        <v>42623</v>
      </c>
      <c r="L15" s="14">
        <f t="shared" si="6"/>
        <v>248</v>
      </c>
      <c r="M15" s="14">
        <f t="shared" si="7"/>
        <v>254</v>
      </c>
    </row>
    <row r="16" spans="1:13" ht="15">
      <c r="A16" s="21">
        <v>3</v>
      </c>
      <c r="B16" s="14">
        <v>12</v>
      </c>
      <c r="C16" s="15">
        <f t="shared" si="0"/>
        <v>42442</v>
      </c>
      <c r="D16" s="15">
        <f t="shared" si="1"/>
        <v>42448</v>
      </c>
      <c r="E16" s="14">
        <f t="shared" si="2"/>
        <v>73</v>
      </c>
      <c r="F16" s="14">
        <f t="shared" si="3"/>
        <v>79</v>
      </c>
      <c r="H16" s="21">
        <v>9</v>
      </c>
      <c r="I16" s="14">
        <v>38</v>
      </c>
      <c r="J16" s="15">
        <f t="shared" si="4"/>
        <v>42624</v>
      </c>
      <c r="K16" s="15">
        <f t="shared" si="5"/>
        <v>42630</v>
      </c>
      <c r="L16" s="14">
        <f t="shared" si="6"/>
        <v>255</v>
      </c>
      <c r="M16" s="14">
        <f t="shared" si="7"/>
        <v>261</v>
      </c>
    </row>
    <row r="17" spans="1:13" ht="15">
      <c r="A17" s="11"/>
      <c r="B17" s="12">
        <v>13</v>
      </c>
      <c r="C17" s="15">
        <f t="shared" si="0"/>
        <v>42449</v>
      </c>
      <c r="D17" s="15">
        <f t="shared" si="1"/>
        <v>42455</v>
      </c>
      <c r="E17" s="14">
        <f t="shared" si="2"/>
        <v>80</v>
      </c>
      <c r="F17" s="14">
        <f t="shared" si="3"/>
        <v>86</v>
      </c>
      <c r="H17" s="11"/>
      <c r="I17" s="12">
        <v>39</v>
      </c>
      <c r="J17" s="15">
        <f t="shared" si="4"/>
        <v>42631</v>
      </c>
      <c r="K17" s="15">
        <f t="shared" si="5"/>
        <v>42637</v>
      </c>
      <c r="L17" s="14">
        <f t="shared" si="6"/>
        <v>262</v>
      </c>
      <c r="M17" s="14">
        <f t="shared" si="7"/>
        <v>268</v>
      </c>
    </row>
    <row r="18" spans="1:13" ht="15">
      <c r="A18" s="3" t="s">
        <v>13</v>
      </c>
      <c r="B18" s="14">
        <v>14</v>
      </c>
      <c r="C18" s="15">
        <f t="shared" si="0"/>
        <v>42456</v>
      </c>
      <c r="D18" s="15">
        <f t="shared" si="1"/>
        <v>42462</v>
      </c>
      <c r="E18" s="14">
        <f t="shared" si="2"/>
        <v>87</v>
      </c>
      <c r="F18" s="14">
        <f t="shared" si="3"/>
        <v>93</v>
      </c>
      <c r="H18" s="3" t="s">
        <v>14</v>
      </c>
      <c r="I18" s="14">
        <v>40</v>
      </c>
      <c r="J18" s="15">
        <f t="shared" si="4"/>
        <v>42638</v>
      </c>
      <c r="K18" s="15">
        <f t="shared" si="5"/>
        <v>42644</v>
      </c>
      <c r="L18" s="14">
        <f t="shared" si="6"/>
        <v>269</v>
      </c>
      <c r="M18" s="14">
        <f t="shared" si="7"/>
        <v>275</v>
      </c>
    </row>
    <row r="19" spans="1:13" ht="15">
      <c r="A19" s="11"/>
      <c r="B19" s="12">
        <v>15</v>
      </c>
      <c r="C19" s="15">
        <f t="shared" si="0"/>
        <v>42463</v>
      </c>
      <c r="D19" s="15">
        <f t="shared" si="1"/>
        <v>42469</v>
      </c>
      <c r="E19" s="14">
        <f t="shared" si="2"/>
        <v>94</v>
      </c>
      <c r="F19" s="14">
        <f t="shared" si="3"/>
        <v>100</v>
      </c>
      <c r="H19" s="11"/>
      <c r="I19" s="12">
        <v>41</v>
      </c>
      <c r="J19" s="15">
        <f t="shared" si="4"/>
        <v>42645</v>
      </c>
      <c r="K19" s="15">
        <f t="shared" si="5"/>
        <v>42651</v>
      </c>
      <c r="L19" s="14">
        <f t="shared" si="6"/>
        <v>276</v>
      </c>
      <c r="M19" s="14">
        <f t="shared" si="7"/>
        <v>282</v>
      </c>
    </row>
    <row r="20" spans="1:13" ht="15">
      <c r="A20" s="21">
        <v>4</v>
      </c>
      <c r="B20" s="14">
        <v>16</v>
      </c>
      <c r="C20" s="15">
        <f t="shared" si="0"/>
        <v>42470</v>
      </c>
      <c r="D20" s="15">
        <f t="shared" si="1"/>
        <v>42476</v>
      </c>
      <c r="E20" s="14">
        <f t="shared" si="2"/>
        <v>101</v>
      </c>
      <c r="F20" s="14">
        <f t="shared" si="3"/>
        <v>107</v>
      </c>
      <c r="H20" s="21">
        <v>10</v>
      </c>
      <c r="I20" s="14">
        <v>42</v>
      </c>
      <c r="J20" s="15">
        <f t="shared" si="4"/>
        <v>42652</v>
      </c>
      <c r="K20" s="15">
        <f t="shared" si="5"/>
        <v>42658</v>
      </c>
      <c r="L20" s="14">
        <f t="shared" si="6"/>
        <v>283</v>
      </c>
      <c r="M20" s="14">
        <f t="shared" si="7"/>
        <v>289</v>
      </c>
    </row>
    <row r="21" spans="1:13" ht="15">
      <c r="A21" s="11"/>
      <c r="B21" s="12">
        <v>17</v>
      </c>
      <c r="C21" s="15">
        <f t="shared" si="0"/>
        <v>42477</v>
      </c>
      <c r="D21" s="15">
        <f t="shared" si="1"/>
        <v>42483</v>
      </c>
      <c r="E21" s="14">
        <f t="shared" si="2"/>
        <v>108</v>
      </c>
      <c r="F21" s="14">
        <f t="shared" si="3"/>
        <v>114</v>
      </c>
      <c r="H21" s="11"/>
      <c r="I21" s="12">
        <v>43</v>
      </c>
      <c r="J21" s="15">
        <f t="shared" si="4"/>
        <v>42659</v>
      </c>
      <c r="K21" s="15">
        <f t="shared" si="5"/>
        <v>42665</v>
      </c>
      <c r="L21" s="14">
        <f t="shared" si="6"/>
        <v>290</v>
      </c>
      <c r="M21" s="14">
        <f t="shared" si="7"/>
        <v>296</v>
      </c>
    </row>
    <row r="22" spans="1:13" ht="15">
      <c r="A22" s="16"/>
      <c r="B22" s="14">
        <v>18</v>
      </c>
      <c r="C22" s="15">
        <f t="shared" si="0"/>
        <v>42484</v>
      </c>
      <c r="D22" s="15">
        <f t="shared" si="1"/>
        <v>42490</v>
      </c>
      <c r="E22" s="14">
        <f t="shared" si="2"/>
        <v>115</v>
      </c>
      <c r="F22" s="14">
        <f t="shared" si="3"/>
        <v>121</v>
      </c>
      <c r="H22" s="16"/>
      <c r="I22" s="14">
        <v>44</v>
      </c>
      <c r="J22" s="15">
        <f t="shared" si="4"/>
        <v>42666</v>
      </c>
      <c r="K22" s="15">
        <f t="shared" si="5"/>
        <v>42672</v>
      </c>
      <c r="L22" s="14">
        <f t="shared" si="6"/>
        <v>297</v>
      </c>
      <c r="M22" s="14">
        <f t="shared" si="7"/>
        <v>303</v>
      </c>
    </row>
    <row r="23" spans="1:13" ht="15">
      <c r="A23" s="11" t="s">
        <v>15</v>
      </c>
      <c r="B23" s="12">
        <v>19</v>
      </c>
      <c r="C23" s="15">
        <f t="shared" si="0"/>
        <v>42491</v>
      </c>
      <c r="D23" s="15">
        <f t="shared" si="1"/>
        <v>42497</v>
      </c>
      <c r="E23" s="14">
        <f t="shared" si="2"/>
        <v>122</v>
      </c>
      <c r="F23" s="14">
        <f t="shared" si="3"/>
        <v>128</v>
      </c>
      <c r="H23" s="11" t="s">
        <v>16</v>
      </c>
      <c r="I23" s="12">
        <v>45</v>
      </c>
      <c r="J23" s="15">
        <f t="shared" si="4"/>
        <v>42673</v>
      </c>
      <c r="K23" s="15">
        <f t="shared" si="5"/>
        <v>42679</v>
      </c>
      <c r="L23" s="14">
        <f t="shared" si="6"/>
        <v>304</v>
      </c>
      <c r="M23" s="14">
        <f t="shared" si="7"/>
        <v>310</v>
      </c>
    </row>
    <row r="24" spans="1:13" ht="15">
      <c r="A24" s="11"/>
      <c r="B24" s="14">
        <v>20</v>
      </c>
      <c r="C24" s="15">
        <f t="shared" si="0"/>
        <v>42498</v>
      </c>
      <c r="D24" s="15">
        <f t="shared" si="1"/>
        <v>42504</v>
      </c>
      <c r="E24" s="14">
        <f t="shared" si="2"/>
        <v>129</v>
      </c>
      <c r="F24" s="14">
        <f t="shared" si="3"/>
        <v>135</v>
      </c>
      <c r="H24" s="11"/>
      <c r="I24" s="14">
        <v>46</v>
      </c>
      <c r="J24" s="15">
        <f t="shared" si="4"/>
        <v>42680</v>
      </c>
      <c r="K24" s="15">
        <f t="shared" si="5"/>
        <v>42686</v>
      </c>
      <c r="L24" s="14">
        <f t="shared" si="6"/>
        <v>311</v>
      </c>
      <c r="M24" s="14">
        <f t="shared" si="7"/>
        <v>317</v>
      </c>
    </row>
    <row r="25" spans="1:13" ht="15">
      <c r="A25" s="21">
        <v>5</v>
      </c>
      <c r="B25" s="12">
        <v>21</v>
      </c>
      <c r="C25" s="15">
        <f t="shared" si="0"/>
        <v>42505</v>
      </c>
      <c r="D25" s="15">
        <f t="shared" si="1"/>
        <v>42511</v>
      </c>
      <c r="E25" s="14">
        <f t="shared" si="2"/>
        <v>136</v>
      </c>
      <c r="F25" s="14">
        <f t="shared" si="3"/>
        <v>142</v>
      </c>
      <c r="H25" s="21">
        <v>11</v>
      </c>
      <c r="I25" s="12">
        <v>47</v>
      </c>
      <c r="J25" s="15">
        <f t="shared" si="4"/>
        <v>42687</v>
      </c>
      <c r="K25" s="15">
        <f t="shared" si="5"/>
        <v>42693</v>
      </c>
      <c r="L25" s="14">
        <f t="shared" si="6"/>
        <v>318</v>
      </c>
      <c r="M25" s="14">
        <f t="shared" si="7"/>
        <v>324</v>
      </c>
    </row>
    <row r="26" spans="1:13" ht="15">
      <c r="A26" s="11"/>
      <c r="B26" s="14">
        <v>22</v>
      </c>
      <c r="C26" s="15">
        <f t="shared" si="0"/>
        <v>42512</v>
      </c>
      <c r="D26" s="15">
        <f t="shared" si="1"/>
        <v>42518</v>
      </c>
      <c r="E26" s="14">
        <f t="shared" si="2"/>
        <v>143</v>
      </c>
      <c r="F26" s="14">
        <f t="shared" si="3"/>
        <v>149</v>
      </c>
      <c r="H26" s="11"/>
      <c r="I26" s="14">
        <v>48</v>
      </c>
      <c r="J26" s="15">
        <f t="shared" si="4"/>
        <v>42694</v>
      </c>
      <c r="K26" s="15">
        <f t="shared" si="5"/>
        <v>42700</v>
      </c>
      <c r="L26" s="14">
        <f t="shared" si="6"/>
        <v>325</v>
      </c>
      <c r="M26" s="14">
        <f t="shared" si="7"/>
        <v>331</v>
      </c>
    </row>
    <row r="27" spans="1:13" ht="15">
      <c r="A27" s="3" t="s">
        <v>17</v>
      </c>
      <c r="B27" s="12">
        <v>23</v>
      </c>
      <c r="C27" s="15">
        <f t="shared" si="0"/>
        <v>42519</v>
      </c>
      <c r="D27" s="15">
        <f t="shared" si="1"/>
        <v>42525</v>
      </c>
      <c r="E27" s="14">
        <f t="shared" si="2"/>
        <v>150</v>
      </c>
      <c r="F27" s="14">
        <f t="shared" si="3"/>
        <v>156</v>
      </c>
      <c r="H27" s="3" t="s">
        <v>18</v>
      </c>
      <c r="I27" s="12">
        <v>49</v>
      </c>
      <c r="J27" s="15">
        <f t="shared" si="4"/>
        <v>42701</v>
      </c>
      <c r="K27" s="15">
        <f t="shared" si="5"/>
        <v>42707</v>
      </c>
      <c r="L27" s="14">
        <f t="shared" si="6"/>
        <v>332</v>
      </c>
      <c r="M27" s="14">
        <f t="shared" si="7"/>
        <v>338</v>
      </c>
    </row>
    <row r="28" spans="1:13" ht="15">
      <c r="A28" s="11"/>
      <c r="B28" s="14">
        <v>24</v>
      </c>
      <c r="C28" s="15">
        <f t="shared" si="0"/>
        <v>42526</v>
      </c>
      <c r="D28" s="15">
        <f t="shared" si="1"/>
        <v>42532</v>
      </c>
      <c r="E28" s="14">
        <f t="shared" si="2"/>
        <v>157</v>
      </c>
      <c r="F28" s="14">
        <f t="shared" si="3"/>
        <v>163</v>
      </c>
      <c r="H28" s="11"/>
      <c r="I28" s="14">
        <v>50</v>
      </c>
      <c r="J28" s="15">
        <f t="shared" si="4"/>
        <v>42708</v>
      </c>
      <c r="K28" s="15">
        <f t="shared" si="5"/>
        <v>42714</v>
      </c>
      <c r="L28" s="14">
        <f t="shared" si="6"/>
        <v>339</v>
      </c>
      <c r="M28" s="14">
        <f t="shared" si="7"/>
        <v>345</v>
      </c>
    </row>
    <row r="29" spans="1:13" ht="15">
      <c r="A29" s="21">
        <v>6</v>
      </c>
      <c r="B29" s="12">
        <v>25</v>
      </c>
      <c r="C29" s="15">
        <f t="shared" si="0"/>
        <v>42533</v>
      </c>
      <c r="D29" s="15">
        <f t="shared" si="1"/>
        <v>42539</v>
      </c>
      <c r="E29" s="14">
        <f t="shared" si="2"/>
        <v>164</v>
      </c>
      <c r="F29" s="14">
        <f t="shared" si="3"/>
        <v>170</v>
      </c>
      <c r="H29" s="21">
        <v>12</v>
      </c>
      <c r="I29" s="12">
        <v>51</v>
      </c>
      <c r="J29" s="15">
        <f t="shared" si="4"/>
        <v>42715</v>
      </c>
      <c r="K29" s="15">
        <f t="shared" si="5"/>
        <v>42721</v>
      </c>
      <c r="L29" s="14">
        <f t="shared" si="6"/>
        <v>346</v>
      </c>
      <c r="M29" s="14">
        <f t="shared" si="7"/>
        <v>352</v>
      </c>
    </row>
    <row r="30" spans="1:13" ht="15">
      <c r="A30" s="16"/>
      <c r="B30" s="14">
        <v>26</v>
      </c>
      <c r="C30" s="15">
        <f t="shared" si="0"/>
        <v>42540</v>
      </c>
      <c r="D30" s="15">
        <f t="shared" si="1"/>
        <v>42546</v>
      </c>
      <c r="E30" s="14">
        <f t="shared" si="2"/>
        <v>171</v>
      </c>
      <c r="F30" s="14">
        <f t="shared" si="3"/>
        <v>177</v>
      </c>
      <c r="H30" s="17"/>
      <c r="I30" s="14">
        <v>52</v>
      </c>
      <c r="J30" s="15">
        <f t="shared" si="4"/>
        <v>42722</v>
      </c>
      <c r="K30" s="15">
        <f t="shared" si="5"/>
        <v>42728</v>
      </c>
      <c r="L30" s="14">
        <f t="shared" si="6"/>
        <v>353</v>
      </c>
      <c r="M30" s="14">
        <f t="shared" si="7"/>
        <v>359</v>
      </c>
    </row>
    <row r="31" spans="8:13" ht="15">
      <c r="H31" s="12"/>
      <c r="I31" s="12">
        <v>53</v>
      </c>
      <c r="J31" s="15">
        <f t="shared" si="4"/>
        <v>42729</v>
      </c>
      <c r="K31" s="15">
        <v>42735</v>
      </c>
      <c r="L31" s="14">
        <f t="shared" si="6"/>
        <v>360</v>
      </c>
      <c r="M31" s="14">
        <v>366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M31"/>
  <sheetViews>
    <sheetView zoomScalePageLayoutView="0" workbookViewId="0" topLeftCell="A1">
      <selection activeCell="H3" sqref="H3"/>
    </sheetView>
  </sheetViews>
  <sheetFormatPr defaultColWidth="9.00390625" defaultRowHeight="15.75"/>
  <cols>
    <col min="1" max="1" width="4.50390625" style="0" bestFit="1" customWidth="1"/>
    <col min="2" max="2" width="5.375" style="0" bestFit="1" customWidth="1"/>
    <col min="3" max="3" width="7.25390625" style="0" customWidth="1"/>
    <col min="4" max="4" width="7.125" style="0" bestFit="1" customWidth="1"/>
    <col min="5" max="5" width="5.25390625" style="0" customWidth="1"/>
    <col min="6" max="6" width="5.625" style="0" customWidth="1"/>
    <col min="7" max="7" width="1.25" style="0" customWidth="1"/>
    <col min="8" max="8" width="4.50390625" style="0" bestFit="1" customWidth="1"/>
    <col min="9" max="9" width="5.375" style="0" bestFit="1" customWidth="1"/>
    <col min="10" max="10" width="7.375" style="0" customWidth="1"/>
    <col min="11" max="11" width="7.00390625" style="0" bestFit="1" customWidth="1"/>
    <col min="12" max="12" width="6.375" style="0" customWidth="1"/>
    <col min="13" max="13" width="5.75390625" style="0" customWidth="1"/>
  </cols>
  <sheetData>
    <row r="1" spans="1:13" ht="17.25">
      <c r="A1" s="1" t="s">
        <v>26</v>
      </c>
      <c r="B1" s="2"/>
      <c r="C1" s="2"/>
      <c r="D1" s="2"/>
      <c r="E1" s="2"/>
      <c r="F1" s="2"/>
      <c r="G1" s="2"/>
      <c r="H1" s="2"/>
      <c r="I1" s="2"/>
      <c r="J1" s="2"/>
      <c r="K1" s="2"/>
      <c r="L1" s="2"/>
      <c r="M1" s="2"/>
    </row>
    <row r="3" spans="1:13" ht="15">
      <c r="A3" s="3"/>
      <c r="B3" s="4" t="s">
        <v>0</v>
      </c>
      <c r="C3" s="5" t="s">
        <v>1</v>
      </c>
      <c r="D3" s="6"/>
      <c r="E3" s="5" t="s">
        <v>2</v>
      </c>
      <c r="F3" s="7"/>
      <c r="H3" s="3"/>
      <c r="I3" s="4" t="s">
        <v>0</v>
      </c>
      <c r="J3" s="5" t="s">
        <v>1</v>
      </c>
      <c r="K3" s="6"/>
      <c r="L3" s="5" t="s">
        <v>2</v>
      </c>
      <c r="M3" s="7"/>
    </row>
    <row r="4" spans="1:13" ht="15.75" thickBot="1">
      <c r="A4" s="8" t="s">
        <v>3</v>
      </c>
      <c r="B4" s="9" t="s">
        <v>4</v>
      </c>
      <c r="C4" s="10" t="s">
        <v>5</v>
      </c>
      <c r="D4" s="10" t="s">
        <v>6</v>
      </c>
      <c r="E4" s="10" t="s">
        <v>5</v>
      </c>
      <c r="F4" s="10" t="s">
        <v>6</v>
      </c>
      <c r="H4" s="8" t="s">
        <v>3</v>
      </c>
      <c r="I4" s="9" t="s">
        <v>4</v>
      </c>
      <c r="J4" s="10" t="s">
        <v>5</v>
      </c>
      <c r="K4" s="10" t="s">
        <v>6</v>
      </c>
      <c r="L4" s="10" t="s">
        <v>5</v>
      </c>
      <c r="M4" s="10" t="s">
        <v>6</v>
      </c>
    </row>
    <row r="5" spans="1:13" ht="15">
      <c r="A5" s="11" t="s">
        <v>7</v>
      </c>
      <c r="B5" s="12">
        <v>1</v>
      </c>
      <c r="C5" s="13">
        <v>36161</v>
      </c>
      <c r="D5" s="20">
        <v>36162</v>
      </c>
      <c r="E5" s="12">
        <v>1</v>
      </c>
      <c r="F5" s="19">
        <v>2</v>
      </c>
      <c r="H5" s="11" t="s">
        <v>8</v>
      </c>
      <c r="I5" s="12">
        <v>27</v>
      </c>
      <c r="J5" s="13">
        <f>D30+1</f>
        <v>36338</v>
      </c>
      <c r="K5" s="13">
        <f>D30+7</f>
        <v>36344</v>
      </c>
      <c r="L5" s="12">
        <f>F30+1</f>
        <v>178</v>
      </c>
      <c r="M5" s="12">
        <f>F30+7</f>
        <v>184</v>
      </c>
    </row>
    <row r="6" spans="1:13" ht="15">
      <c r="A6" s="11"/>
      <c r="B6" s="14">
        <v>2</v>
      </c>
      <c r="C6" s="15">
        <f aca="true" t="shared" si="0" ref="C6:C30">D5+1</f>
        <v>36163</v>
      </c>
      <c r="D6" s="15">
        <f aca="true" t="shared" si="1" ref="D6:D30">D5+7</f>
        <v>36169</v>
      </c>
      <c r="E6" s="14">
        <f aca="true" t="shared" si="2" ref="E6:E30">F5+1</f>
        <v>3</v>
      </c>
      <c r="F6" s="14">
        <f aca="true" t="shared" si="3" ref="F6:F30">F5+7</f>
        <v>9</v>
      </c>
      <c r="H6" s="11"/>
      <c r="I6" s="14">
        <v>28</v>
      </c>
      <c r="J6" s="15">
        <f aca="true" t="shared" si="4" ref="J6:J31">K5+1</f>
        <v>36345</v>
      </c>
      <c r="K6" s="15">
        <f aca="true" t="shared" si="5" ref="K6:K30">K5+7</f>
        <v>36351</v>
      </c>
      <c r="L6" s="14">
        <f aca="true" t="shared" si="6" ref="L6:L31">M5+1</f>
        <v>185</v>
      </c>
      <c r="M6" s="14">
        <f aca="true" t="shared" si="7" ref="M6:M30">M5+7</f>
        <v>191</v>
      </c>
    </row>
    <row r="7" spans="1:13" ht="15">
      <c r="A7" s="21">
        <v>1</v>
      </c>
      <c r="B7" s="14">
        <v>3</v>
      </c>
      <c r="C7" s="15">
        <f t="shared" si="0"/>
        <v>36170</v>
      </c>
      <c r="D7" s="15">
        <f t="shared" si="1"/>
        <v>36176</v>
      </c>
      <c r="E7" s="14">
        <f t="shared" si="2"/>
        <v>10</v>
      </c>
      <c r="F7" s="14">
        <f t="shared" si="3"/>
        <v>16</v>
      </c>
      <c r="H7" s="21">
        <v>7</v>
      </c>
      <c r="I7" s="12">
        <v>29</v>
      </c>
      <c r="J7" s="15">
        <f t="shared" si="4"/>
        <v>36352</v>
      </c>
      <c r="K7" s="15">
        <f t="shared" si="5"/>
        <v>36358</v>
      </c>
      <c r="L7" s="14">
        <f t="shared" si="6"/>
        <v>192</v>
      </c>
      <c r="M7" s="14">
        <f t="shared" si="7"/>
        <v>198</v>
      </c>
    </row>
    <row r="8" spans="1:13" ht="15">
      <c r="A8" s="11"/>
      <c r="B8" s="14">
        <v>4</v>
      </c>
      <c r="C8" s="15">
        <f t="shared" si="0"/>
        <v>36177</v>
      </c>
      <c r="D8" s="15">
        <f t="shared" si="1"/>
        <v>36183</v>
      </c>
      <c r="E8" s="14">
        <f t="shared" si="2"/>
        <v>17</v>
      </c>
      <c r="F8" s="14">
        <f t="shared" si="3"/>
        <v>23</v>
      </c>
      <c r="H8" s="11"/>
      <c r="I8" s="14">
        <v>30</v>
      </c>
      <c r="J8" s="15">
        <f t="shared" si="4"/>
        <v>36359</v>
      </c>
      <c r="K8" s="15">
        <f t="shared" si="5"/>
        <v>36365</v>
      </c>
      <c r="L8" s="14">
        <f t="shared" si="6"/>
        <v>199</v>
      </c>
      <c r="M8" s="14">
        <f t="shared" si="7"/>
        <v>205</v>
      </c>
    </row>
    <row r="9" spans="1:13" ht="15">
      <c r="A9" s="11"/>
      <c r="B9" s="14">
        <v>5</v>
      </c>
      <c r="C9" s="15">
        <f t="shared" si="0"/>
        <v>36184</v>
      </c>
      <c r="D9" s="15">
        <f t="shared" si="1"/>
        <v>36190</v>
      </c>
      <c r="E9" s="14">
        <f t="shared" si="2"/>
        <v>24</v>
      </c>
      <c r="F9" s="14">
        <f t="shared" si="3"/>
        <v>30</v>
      </c>
      <c r="H9" s="11"/>
      <c r="I9" s="12">
        <v>31</v>
      </c>
      <c r="J9" s="15">
        <f t="shared" si="4"/>
        <v>36366</v>
      </c>
      <c r="K9" s="15">
        <f t="shared" si="5"/>
        <v>36372</v>
      </c>
      <c r="L9" s="14">
        <f t="shared" si="6"/>
        <v>206</v>
      </c>
      <c r="M9" s="14">
        <f t="shared" si="7"/>
        <v>212</v>
      </c>
    </row>
    <row r="10" spans="1:13" ht="15">
      <c r="A10" s="3" t="s">
        <v>9</v>
      </c>
      <c r="B10" s="14">
        <v>6</v>
      </c>
      <c r="C10" s="15">
        <f t="shared" si="0"/>
        <v>36191</v>
      </c>
      <c r="D10" s="15">
        <f t="shared" si="1"/>
        <v>36197</v>
      </c>
      <c r="E10" s="14">
        <f t="shared" si="2"/>
        <v>31</v>
      </c>
      <c r="F10" s="14">
        <f t="shared" si="3"/>
        <v>37</v>
      </c>
      <c r="H10" s="3" t="s">
        <v>10</v>
      </c>
      <c r="I10" s="14">
        <v>32</v>
      </c>
      <c r="J10" s="15">
        <f t="shared" si="4"/>
        <v>36373</v>
      </c>
      <c r="K10" s="15">
        <f t="shared" si="5"/>
        <v>36379</v>
      </c>
      <c r="L10" s="14">
        <f t="shared" si="6"/>
        <v>213</v>
      </c>
      <c r="M10" s="14">
        <f t="shared" si="7"/>
        <v>219</v>
      </c>
    </row>
    <row r="11" spans="1:13" ht="15">
      <c r="A11" s="11"/>
      <c r="B11" s="14">
        <v>7</v>
      </c>
      <c r="C11" s="15">
        <f t="shared" si="0"/>
        <v>36198</v>
      </c>
      <c r="D11" s="15">
        <f t="shared" si="1"/>
        <v>36204</v>
      </c>
      <c r="E11" s="14">
        <f t="shared" si="2"/>
        <v>38</v>
      </c>
      <c r="F11" s="14">
        <f t="shared" si="3"/>
        <v>44</v>
      </c>
      <c r="H11" s="11"/>
      <c r="I11" s="12">
        <v>33</v>
      </c>
      <c r="J11" s="15">
        <f t="shared" si="4"/>
        <v>36380</v>
      </c>
      <c r="K11" s="15">
        <f t="shared" si="5"/>
        <v>36386</v>
      </c>
      <c r="L11" s="14">
        <f t="shared" si="6"/>
        <v>220</v>
      </c>
      <c r="M11" s="14">
        <f t="shared" si="7"/>
        <v>226</v>
      </c>
    </row>
    <row r="12" spans="1:13" ht="15">
      <c r="A12" s="21">
        <v>2</v>
      </c>
      <c r="B12" s="14">
        <v>8</v>
      </c>
      <c r="C12" s="15">
        <f t="shared" si="0"/>
        <v>36205</v>
      </c>
      <c r="D12" s="15">
        <f t="shared" si="1"/>
        <v>36211</v>
      </c>
      <c r="E12" s="14">
        <f t="shared" si="2"/>
        <v>45</v>
      </c>
      <c r="F12" s="14">
        <f t="shared" si="3"/>
        <v>51</v>
      </c>
      <c r="H12" s="21">
        <v>8</v>
      </c>
      <c r="I12" s="14">
        <v>34</v>
      </c>
      <c r="J12" s="15">
        <f t="shared" si="4"/>
        <v>36387</v>
      </c>
      <c r="K12" s="15">
        <f t="shared" si="5"/>
        <v>36393</v>
      </c>
      <c r="L12" s="14">
        <f t="shared" si="6"/>
        <v>227</v>
      </c>
      <c r="M12" s="14">
        <f t="shared" si="7"/>
        <v>233</v>
      </c>
    </row>
    <row r="13" spans="1:13" ht="15">
      <c r="A13" s="16"/>
      <c r="B13" s="14">
        <v>9</v>
      </c>
      <c r="C13" s="15">
        <f t="shared" si="0"/>
        <v>36212</v>
      </c>
      <c r="D13" s="15">
        <f t="shared" si="1"/>
        <v>36218</v>
      </c>
      <c r="E13" s="14">
        <f t="shared" si="2"/>
        <v>52</v>
      </c>
      <c r="F13" s="14">
        <f t="shared" si="3"/>
        <v>58</v>
      </c>
      <c r="H13" s="16"/>
      <c r="I13" s="12">
        <v>35</v>
      </c>
      <c r="J13" s="15">
        <f t="shared" si="4"/>
        <v>36394</v>
      </c>
      <c r="K13" s="15">
        <f t="shared" si="5"/>
        <v>36400</v>
      </c>
      <c r="L13" s="14">
        <f t="shared" si="6"/>
        <v>234</v>
      </c>
      <c r="M13" s="14">
        <f t="shared" si="7"/>
        <v>240</v>
      </c>
    </row>
    <row r="14" spans="1:13" ht="15">
      <c r="A14" s="11" t="s">
        <v>11</v>
      </c>
      <c r="B14" s="14">
        <v>10</v>
      </c>
      <c r="C14" s="15">
        <f t="shared" si="0"/>
        <v>36219</v>
      </c>
      <c r="D14" s="15">
        <f t="shared" si="1"/>
        <v>36225</v>
      </c>
      <c r="E14" s="14">
        <f t="shared" si="2"/>
        <v>59</v>
      </c>
      <c r="F14" s="14">
        <f t="shared" si="3"/>
        <v>65</v>
      </c>
      <c r="H14" s="11" t="s">
        <v>12</v>
      </c>
      <c r="I14" s="14">
        <v>36</v>
      </c>
      <c r="J14" s="15">
        <f t="shared" si="4"/>
        <v>36401</v>
      </c>
      <c r="K14" s="15">
        <f t="shared" si="5"/>
        <v>36407</v>
      </c>
      <c r="L14" s="14">
        <f t="shared" si="6"/>
        <v>241</v>
      </c>
      <c r="M14" s="14">
        <f t="shared" si="7"/>
        <v>247</v>
      </c>
    </row>
    <row r="15" spans="1:13" ht="15">
      <c r="A15" s="11"/>
      <c r="B15" s="14">
        <v>11</v>
      </c>
      <c r="C15" s="15">
        <f t="shared" si="0"/>
        <v>36226</v>
      </c>
      <c r="D15" s="15">
        <f t="shared" si="1"/>
        <v>36232</v>
      </c>
      <c r="E15" s="14">
        <f t="shared" si="2"/>
        <v>66</v>
      </c>
      <c r="F15" s="14">
        <f t="shared" si="3"/>
        <v>72</v>
      </c>
      <c r="H15" s="11"/>
      <c r="I15" s="12">
        <v>37</v>
      </c>
      <c r="J15" s="15">
        <f t="shared" si="4"/>
        <v>36408</v>
      </c>
      <c r="K15" s="15">
        <f t="shared" si="5"/>
        <v>36414</v>
      </c>
      <c r="L15" s="14">
        <f t="shared" si="6"/>
        <v>248</v>
      </c>
      <c r="M15" s="14">
        <f t="shared" si="7"/>
        <v>254</v>
      </c>
    </row>
    <row r="16" spans="1:13" ht="15">
      <c r="A16" s="21">
        <v>3</v>
      </c>
      <c r="B16" s="14">
        <v>12</v>
      </c>
      <c r="C16" s="15">
        <f t="shared" si="0"/>
        <v>36233</v>
      </c>
      <c r="D16" s="15">
        <f t="shared" si="1"/>
        <v>36239</v>
      </c>
      <c r="E16" s="14">
        <f t="shared" si="2"/>
        <v>73</v>
      </c>
      <c r="F16" s="14">
        <f t="shared" si="3"/>
        <v>79</v>
      </c>
      <c r="H16" s="21">
        <v>9</v>
      </c>
      <c r="I16" s="14">
        <v>38</v>
      </c>
      <c r="J16" s="15">
        <f t="shared" si="4"/>
        <v>36415</v>
      </c>
      <c r="K16" s="15">
        <f t="shared" si="5"/>
        <v>36421</v>
      </c>
      <c r="L16" s="14">
        <f t="shared" si="6"/>
        <v>255</v>
      </c>
      <c r="M16" s="14">
        <f t="shared" si="7"/>
        <v>261</v>
      </c>
    </row>
    <row r="17" spans="1:13" ht="15">
      <c r="A17" s="11"/>
      <c r="B17" s="14">
        <v>13</v>
      </c>
      <c r="C17" s="15">
        <f t="shared" si="0"/>
        <v>36240</v>
      </c>
      <c r="D17" s="15">
        <f t="shared" si="1"/>
        <v>36246</v>
      </c>
      <c r="E17" s="14">
        <f t="shared" si="2"/>
        <v>80</v>
      </c>
      <c r="F17" s="14">
        <f t="shared" si="3"/>
        <v>86</v>
      </c>
      <c r="H17" s="11"/>
      <c r="I17" s="12">
        <v>39</v>
      </c>
      <c r="J17" s="15">
        <f t="shared" si="4"/>
        <v>36422</v>
      </c>
      <c r="K17" s="15">
        <f t="shared" si="5"/>
        <v>36428</v>
      </c>
      <c r="L17" s="14">
        <f t="shared" si="6"/>
        <v>262</v>
      </c>
      <c r="M17" s="14">
        <f t="shared" si="7"/>
        <v>268</v>
      </c>
    </row>
    <row r="18" spans="1:13" ht="15">
      <c r="A18" s="3" t="s">
        <v>13</v>
      </c>
      <c r="B18" s="14">
        <v>14</v>
      </c>
      <c r="C18" s="15">
        <f t="shared" si="0"/>
        <v>36247</v>
      </c>
      <c r="D18" s="15">
        <f t="shared" si="1"/>
        <v>36253</v>
      </c>
      <c r="E18" s="14">
        <f t="shared" si="2"/>
        <v>87</v>
      </c>
      <c r="F18" s="14">
        <f t="shared" si="3"/>
        <v>93</v>
      </c>
      <c r="H18" s="3" t="s">
        <v>14</v>
      </c>
      <c r="I18" s="14">
        <v>40</v>
      </c>
      <c r="J18" s="15">
        <f t="shared" si="4"/>
        <v>36429</v>
      </c>
      <c r="K18" s="15">
        <f t="shared" si="5"/>
        <v>36435</v>
      </c>
      <c r="L18" s="14">
        <f t="shared" si="6"/>
        <v>269</v>
      </c>
      <c r="M18" s="14">
        <f t="shared" si="7"/>
        <v>275</v>
      </c>
    </row>
    <row r="19" spans="1:13" ht="15">
      <c r="A19" s="11"/>
      <c r="B19" s="14">
        <v>15</v>
      </c>
      <c r="C19" s="15">
        <f t="shared" si="0"/>
        <v>36254</v>
      </c>
      <c r="D19" s="15">
        <f t="shared" si="1"/>
        <v>36260</v>
      </c>
      <c r="E19" s="14">
        <f t="shared" si="2"/>
        <v>94</v>
      </c>
      <c r="F19" s="14">
        <f t="shared" si="3"/>
        <v>100</v>
      </c>
      <c r="H19" s="11"/>
      <c r="I19" s="12">
        <v>41</v>
      </c>
      <c r="J19" s="15">
        <f t="shared" si="4"/>
        <v>36436</v>
      </c>
      <c r="K19" s="15">
        <f t="shared" si="5"/>
        <v>36442</v>
      </c>
      <c r="L19" s="14">
        <f t="shared" si="6"/>
        <v>276</v>
      </c>
      <c r="M19" s="14">
        <f t="shared" si="7"/>
        <v>282</v>
      </c>
    </row>
    <row r="20" spans="1:13" ht="15">
      <c r="A20" s="21">
        <v>4</v>
      </c>
      <c r="B20" s="14">
        <v>16</v>
      </c>
      <c r="C20" s="15">
        <f t="shared" si="0"/>
        <v>36261</v>
      </c>
      <c r="D20" s="15">
        <f t="shared" si="1"/>
        <v>36267</v>
      </c>
      <c r="E20" s="14">
        <f t="shared" si="2"/>
        <v>101</v>
      </c>
      <c r="F20" s="14">
        <f t="shared" si="3"/>
        <v>107</v>
      </c>
      <c r="H20" s="21">
        <v>10</v>
      </c>
      <c r="I20" s="14">
        <v>42</v>
      </c>
      <c r="J20" s="15">
        <f t="shared" si="4"/>
        <v>36443</v>
      </c>
      <c r="K20" s="15">
        <f t="shared" si="5"/>
        <v>36449</v>
      </c>
      <c r="L20" s="14">
        <f t="shared" si="6"/>
        <v>283</v>
      </c>
      <c r="M20" s="14">
        <f t="shared" si="7"/>
        <v>289</v>
      </c>
    </row>
    <row r="21" spans="1:13" ht="15">
      <c r="A21" s="11"/>
      <c r="B21" s="14">
        <v>17</v>
      </c>
      <c r="C21" s="15">
        <f t="shared" si="0"/>
        <v>36268</v>
      </c>
      <c r="D21" s="15">
        <f t="shared" si="1"/>
        <v>36274</v>
      </c>
      <c r="E21" s="14">
        <f t="shared" si="2"/>
        <v>108</v>
      </c>
      <c r="F21" s="14">
        <f t="shared" si="3"/>
        <v>114</v>
      </c>
      <c r="H21" s="11"/>
      <c r="I21" s="12">
        <v>43</v>
      </c>
      <c r="J21" s="15">
        <f t="shared" si="4"/>
        <v>36450</v>
      </c>
      <c r="K21" s="15">
        <f t="shared" si="5"/>
        <v>36456</v>
      </c>
      <c r="L21" s="14">
        <f t="shared" si="6"/>
        <v>290</v>
      </c>
      <c r="M21" s="14">
        <f t="shared" si="7"/>
        <v>296</v>
      </c>
    </row>
    <row r="22" spans="1:13" ht="15">
      <c r="A22" s="16"/>
      <c r="B22" s="14">
        <v>18</v>
      </c>
      <c r="C22" s="15">
        <f t="shared" si="0"/>
        <v>36275</v>
      </c>
      <c r="D22" s="15">
        <f t="shared" si="1"/>
        <v>36281</v>
      </c>
      <c r="E22" s="14">
        <f t="shared" si="2"/>
        <v>115</v>
      </c>
      <c r="F22" s="14">
        <f t="shared" si="3"/>
        <v>121</v>
      </c>
      <c r="H22" s="16"/>
      <c r="I22" s="14">
        <v>44</v>
      </c>
      <c r="J22" s="15">
        <f t="shared" si="4"/>
        <v>36457</v>
      </c>
      <c r="K22" s="15">
        <f t="shared" si="5"/>
        <v>36463</v>
      </c>
      <c r="L22" s="14">
        <f t="shared" si="6"/>
        <v>297</v>
      </c>
      <c r="M22" s="14">
        <f t="shared" si="7"/>
        <v>303</v>
      </c>
    </row>
    <row r="23" spans="1:13" ht="15">
      <c r="A23" s="11" t="s">
        <v>15</v>
      </c>
      <c r="B23" s="14">
        <v>19</v>
      </c>
      <c r="C23" s="15">
        <f t="shared" si="0"/>
        <v>36282</v>
      </c>
      <c r="D23" s="15">
        <f t="shared" si="1"/>
        <v>36288</v>
      </c>
      <c r="E23" s="14">
        <f t="shared" si="2"/>
        <v>122</v>
      </c>
      <c r="F23" s="14">
        <f t="shared" si="3"/>
        <v>128</v>
      </c>
      <c r="H23" s="11" t="s">
        <v>16</v>
      </c>
      <c r="I23" s="12">
        <v>45</v>
      </c>
      <c r="J23" s="15">
        <f t="shared" si="4"/>
        <v>36464</v>
      </c>
      <c r="K23" s="15">
        <f t="shared" si="5"/>
        <v>36470</v>
      </c>
      <c r="L23" s="14">
        <f t="shared" si="6"/>
        <v>304</v>
      </c>
      <c r="M23" s="14">
        <f t="shared" si="7"/>
        <v>310</v>
      </c>
    </row>
    <row r="24" spans="1:13" ht="15">
      <c r="A24" s="11"/>
      <c r="B24" s="14">
        <v>20</v>
      </c>
      <c r="C24" s="15">
        <f t="shared" si="0"/>
        <v>36289</v>
      </c>
      <c r="D24" s="15">
        <f t="shared" si="1"/>
        <v>36295</v>
      </c>
      <c r="E24" s="14">
        <f t="shared" si="2"/>
        <v>129</v>
      </c>
      <c r="F24" s="14">
        <f t="shared" si="3"/>
        <v>135</v>
      </c>
      <c r="H24" s="11"/>
      <c r="I24" s="14">
        <v>46</v>
      </c>
      <c r="J24" s="15">
        <f t="shared" si="4"/>
        <v>36471</v>
      </c>
      <c r="K24" s="15">
        <f t="shared" si="5"/>
        <v>36477</v>
      </c>
      <c r="L24" s="14">
        <f t="shared" si="6"/>
        <v>311</v>
      </c>
      <c r="M24" s="14">
        <f t="shared" si="7"/>
        <v>317</v>
      </c>
    </row>
    <row r="25" spans="1:13" ht="15">
      <c r="A25" s="21">
        <v>5</v>
      </c>
      <c r="B25" s="14">
        <v>21</v>
      </c>
      <c r="C25" s="15">
        <f t="shared" si="0"/>
        <v>36296</v>
      </c>
      <c r="D25" s="15">
        <f t="shared" si="1"/>
        <v>36302</v>
      </c>
      <c r="E25" s="14">
        <f t="shared" si="2"/>
        <v>136</v>
      </c>
      <c r="F25" s="14">
        <f t="shared" si="3"/>
        <v>142</v>
      </c>
      <c r="H25" s="21">
        <v>11</v>
      </c>
      <c r="I25" s="12">
        <v>47</v>
      </c>
      <c r="J25" s="15">
        <f t="shared" si="4"/>
        <v>36478</v>
      </c>
      <c r="K25" s="15">
        <f t="shared" si="5"/>
        <v>36484</v>
      </c>
      <c r="L25" s="14">
        <f t="shared" si="6"/>
        <v>318</v>
      </c>
      <c r="M25" s="14">
        <f t="shared" si="7"/>
        <v>324</v>
      </c>
    </row>
    <row r="26" spans="1:13" ht="15">
      <c r="A26" s="11"/>
      <c r="B26" s="14">
        <v>22</v>
      </c>
      <c r="C26" s="15">
        <f t="shared" si="0"/>
        <v>36303</v>
      </c>
      <c r="D26" s="15">
        <f t="shared" si="1"/>
        <v>36309</v>
      </c>
      <c r="E26" s="14">
        <f t="shared" si="2"/>
        <v>143</v>
      </c>
      <c r="F26" s="14">
        <f t="shared" si="3"/>
        <v>149</v>
      </c>
      <c r="H26" s="11"/>
      <c r="I26" s="14">
        <v>48</v>
      </c>
      <c r="J26" s="15">
        <f t="shared" si="4"/>
        <v>36485</v>
      </c>
      <c r="K26" s="15">
        <f t="shared" si="5"/>
        <v>36491</v>
      </c>
      <c r="L26" s="14">
        <f t="shared" si="6"/>
        <v>325</v>
      </c>
      <c r="M26" s="14">
        <f t="shared" si="7"/>
        <v>331</v>
      </c>
    </row>
    <row r="27" spans="1:13" ht="15">
      <c r="A27" s="3" t="s">
        <v>17</v>
      </c>
      <c r="B27" s="14">
        <v>23</v>
      </c>
      <c r="C27" s="15">
        <f t="shared" si="0"/>
        <v>36310</v>
      </c>
      <c r="D27" s="15">
        <f t="shared" si="1"/>
        <v>36316</v>
      </c>
      <c r="E27" s="14">
        <f t="shared" si="2"/>
        <v>150</v>
      </c>
      <c r="F27" s="14">
        <f t="shared" si="3"/>
        <v>156</v>
      </c>
      <c r="H27" s="3" t="s">
        <v>18</v>
      </c>
      <c r="I27" s="12">
        <v>49</v>
      </c>
      <c r="J27" s="15">
        <f t="shared" si="4"/>
        <v>36492</v>
      </c>
      <c r="K27" s="15">
        <f t="shared" si="5"/>
        <v>36498</v>
      </c>
      <c r="L27" s="14">
        <f t="shared" si="6"/>
        <v>332</v>
      </c>
      <c r="M27" s="14">
        <f t="shared" si="7"/>
        <v>338</v>
      </c>
    </row>
    <row r="28" spans="1:13" ht="15">
      <c r="A28" s="11"/>
      <c r="B28" s="14">
        <v>24</v>
      </c>
      <c r="C28" s="15">
        <f t="shared" si="0"/>
        <v>36317</v>
      </c>
      <c r="D28" s="15">
        <f t="shared" si="1"/>
        <v>36323</v>
      </c>
      <c r="E28" s="14">
        <f t="shared" si="2"/>
        <v>157</v>
      </c>
      <c r="F28" s="14">
        <f t="shared" si="3"/>
        <v>163</v>
      </c>
      <c r="H28" s="11"/>
      <c r="I28" s="14">
        <v>50</v>
      </c>
      <c r="J28" s="15">
        <f t="shared" si="4"/>
        <v>36499</v>
      </c>
      <c r="K28" s="15">
        <f t="shared" si="5"/>
        <v>36505</v>
      </c>
      <c r="L28" s="14">
        <f t="shared" si="6"/>
        <v>339</v>
      </c>
      <c r="M28" s="14">
        <f t="shared" si="7"/>
        <v>345</v>
      </c>
    </row>
    <row r="29" spans="1:13" ht="15">
      <c r="A29" s="21">
        <v>6</v>
      </c>
      <c r="B29" s="14">
        <v>25</v>
      </c>
      <c r="C29" s="15">
        <f t="shared" si="0"/>
        <v>36324</v>
      </c>
      <c r="D29" s="15">
        <f t="shared" si="1"/>
        <v>36330</v>
      </c>
      <c r="E29" s="14">
        <f t="shared" si="2"/>
        <v>164</v>
      </c>
      <c r="F29" s="14">
        <f t="shared" si="3"/>
        <v>170</v>
      </c>
      <c r="H29" s="21">
        <v>12</v>
      </c>
      <c r="I29" s="12">
        <v>51</v>
      </c>
      <c r="J29" s="15">
        <f t="shared" si="4"/>
        <v>36506</v>
      </c>
      <c r="K29" s="15">
        <f t="shared" si="5"/>
        <v>36512</v>
      </c>
      <c r="L29" s="14">
        <f t="shared" si="6"/>
        <v>346</v>
      </c>
      <c r="M29" s="14">
        <f t="shared" si="7"/>
        <v>352</v>
      </c>
    </row>
    <row r="30" spans="1:13" ht="15">
      <c r="A30" s="16"/>
      <c r="B30" s="14">
        <v>26</v>
      </c>
      <c r="C30" s="15">
        <f t="shared" si="0"/>
        <v>36331</v>
      </c>
      <c r="D30" s="15">
        <f t="shared" si="1"/>
        <v>36337</v>
      </c>
      <c r="E30" s="14">
        <f t="shared" si="2"/>
        <v>171</v>
      </c>
      <c r="F30" s="14">
        <f t="shared" si="3"/>
        <v>177</v>
      </c>
      <c r="H30" s="17"/>
      <c r="I30" s="14">
        <v>52</v>
      </c>
      <c r="J30" s="15">
        <f t="shared" si="4"/>
        <v>36513</v>
      </c>
      <c r="K30" s="15">
        <f t="shared" si="5"/>
        <v>36519</v>
      </c>
      <c r="L30" s="14">
        <f t="shared" si="6"/>
        <v>353</v>
      </c>
      <c r="M30" s="14">
        <f t="shared" si="7"/>
        <v>359</v>
      </c>
    </row>
    <row r="31" spans="8:13" ht="15">
      <c r="H31" s="12"/>
      <c r="I31" s="12">
        <v>53</v>
      </c>
      <c r="J31" s="15">
        <f t="shared" si="4"/>
        <v>36520</v>
      </c>
      <c r="K31" s="15">
        <v>36525</v>
      </c>
      <c r="L31" s="14">
        <f t="shared" si="6"/>
        <v>360</v>
      </c>
      <c r="M31" s="22">
        <f>K31-C5+1</f>
        <v>365</v>
      </c>
    </row>
  </sheetData>
  <sheetProtection/>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M31"/>
  <sheetViews>
    <sheetView zoomScalePageLayoutView="0" workbookViewId="0" topLeftCell="A1">
      <selection activeCell="B5" sqref="B5"/>
    </sheetView>
  </sheetViews>
  <sheetFormatPr defaultColWidth="9.00390625" defaultRowHeight="15.75"/>
  <cols>
    <col min="1" max="1" width="5.375" style="0" customWidth="1"/>
    <col min="2" max="2" width="6.125" style="0" customWidth="1"/>
    <col min="3" max="4" width="7.625" style="0" customWidth="1"/>
    <col min="5" max="6" width="6.125" style="0" customWidth="1"/>
    <col min="7" max="7" width="1.00390625" style="0" customWidth="1"/>
    <col min="8" max="8" width="5.375" style="0" customWidth="1"/>
    <col min="9" max="9" width="6.125" style="0" customWidth="1"/>
    <col min="10" max="11" width="7.625" style="0" customWidth="1"/>
    <col min="12" max="13" width="6.125" style="0" customWidth="1"/>
  </cols>
  <sheetData>
    <row r="1" spans="1:13" ht="18">
      <c r="A1" s="1" t="s">
        <v>42</v>
      </c>
      <c r="B1" s="2"/>
      <c r="C1" s="2"/>
      <c r="D1" s="2"/>
      <c r="E1" s="2"/>
      <c r="F1" s="2"/>
      <c r="G1" s="2"/>
      <c r="H1" s="2"/>
      <c r="I1" s="2"/>
      <c r="J1" s="2"/>
      <c r="K1" s="2"/>
      <c r="L1" s="2"/>
      <c r="M1" s="2"/>
    </row>
    <row r="2" ht="18.75">
      <c r="A2" s="26"/>
    </row>
    <row r="3" spans="1:13" ht="15.75">
      <c r="A3" s="3"/>
      <c r="B3" s="27" t="s">
        <v>0</v>
      </c>
      <c r="C3" s="5" t="s">
        <v>1</v>
      </c>
      <c r="D3" s="6"/>
      <c r="E3" s="5" t="s">
        <v>2</v>
      </c>
      <c r="F3" s="7"/>
      <c r="H3" s="3"/>
      <c r="I3" s="27" t="s">
        <v>0</v>
      </c>
      <c r="J3" s="5" t="s">
        <v>1</v>
      </c>
      <c r="K3" s="6"/>
      <c r="L3" s="5" t="s">
        <v>2</v>
      </c>
      <c r="M3" s="7"/>
    </row>
    <row r="4" spans="1:13" ht="16.5" thickBot="1">
      <c r="A4" s="8" t="s">
        <v>3</v>
      </c>
      <c r="B4" s="28" t="s">
        <v>4</v>
      </c>
      <c r="C4" s="29" t="s">
        <v>5</v>
      </c>
      <c r="D4" s="29" t="s">
        <v>6</v>
      </c>
      <c r="E4" s="29" t="s">
        <v>5</v>
      </c>
      <c r="F4" s="29" t="s">
        <v>6</v>
      </c>
      <c r="H4" s="8" t="s">
        <v>3</v>
      </c>
      <c r="I4" s="28" t="s">
        <v>4</v>
      </c>
      <c r="J4" s="29" t="s">
        <v>5</v>
      </c>
      <c r="K4" s="29" t="s">
        <v>6</v>
      </c>
      <c r="L4" s="29" t="s">
        <v>5</v>
      </c>
      <c r="M4" s="29" t="s">
        <v>6</v>
      </c>
    </row>
    <row r="5" spans="1:13" ht="15.75">
      <c r="A5" s="11" t="s">
        <v>7</v>
      </c>
      <c r="B5" s="12">
        <v>1</v>
      </c>
      <c r="C5" s="13">
        <v>42736</v>
      </c>
      <c r="D5" s="20">
        <v>42742</v>
      </c>
      <c r="E5" s="19">
        <v>1</v>
      </c>
      <c r="F5" s="19">
        <v>7</v>
      </c>
      <c r="H5" s="11" t="s">
        <v>8</v>
      </c>
      <c r="I5" s="12">
        <v>27</v>
      </c>
      <c r="J5" s="13">
        <f>D30+1</f>
        <v>42918</v>
      </c>
      <c r="K5" s="13">
        <f>D30+7</f>
        <v>42924</v>
      </c>
      <c r="L5" s="12">
        <f>F30+1</f>
        <v>183</v>
      </c>
      <c r="M5" s="12">
        <f>F30+7</f>
        <v>189</v>
      </c>
    </row>
    <row r="6" spans="1:13" ht="15.75">
      <c r="A6" s="11"/>
      <c r="B6" s="14">
        <v>2</v>
      </c>
      <c r="C6" s="15">
        <f aca="true" t="shared" si="0" ref="C6:C30">D5+1</f>
        <v>42743</v>
      </c>
      <c r="D6" s="15">
        <f aca="true" t="shared" si="1" ref="D6:D30">D5+7</f>
        <v>42749</v>
      </c>
      <c r="E6" s="14">
        <f aca="true" t="shared" si="2" ref="E6:E30">F5+1</f>
        <v>8</v>
      </c>
      <c r="F6" s="14">
        <f aca="true" t="shared" si="3" ref="F6:F30">F5+7</f>
        <v>14</v>
      </c>
      <c r="H6" s="11"/>
      <c r="I6" s="14">
        <v>28</v>
      </c>
      <c r="J6" s="15">
        <f aca="true" t="shared" si="4" ref="J6:J31">K5+1</f>
        <v>42925</v>
      </c>
      <c r="K6" s="15">
        <f aca="true" t="shared" si="5" ref="K6:K30">K5+7</f>
        <v>42931</v>
      </c>
      <c r="L6" s="14">
        <f aca="true" t="shared" si="6" ref="L6:L31">M5+1</f>
        <v>190</v>
      </c>
      <c r="M6" s="14">
        <f aca="true" t="shared" si="7" ref="M6:M30">M5+7</f>
        <v>196</v>
      </c>
    </row>
    <row r="7" spans="1:13" ht="15.75">
      <c r="A7" s="21">
        <v>1</v>
      </c>
      <c r="B7" s="12">
        <v>3</v>
      </c>
      <c r="C7" s="15">
        <f t="shared" si="0"/>
        <v>42750</v>
      </c>
      <c r="D7" s="15">
        <f t="shared" si="1"/>
        <v>42756</v>
      </c>
      <c r="E7" s="14">
        <f t="shared" si="2"/>
        <v>15</v>
      </c>
      <c r="F7" s="14">
        <f t="shared" si="3"/>
        <v>21</v>
      </c>
      <c r="H7" s="21">
        <v>7</v>
      </c>
      <c r="I7" s="12">
        <v>29</v>
      </c>
      <c r="J7" s="15">
        <f t="shared" si="4"/>
        <v>42932</v>
      </c>
      <c r="K7" s="15">
        <f t="shared" si="5"/>
        <v>42938</v>
      </c>
      <c r="L7" s="14">
        <f t="shared" si="6"/>
        <v>197</v>
      </c>
      <c r="M7" s="14">
        <f t="shared" si="7"/>
        <v>203</v>
      </c>
    </row>
    <row r="8" spans="1:13" ht="15.75">
      <c r="A8" s="11"/>
      <c r="B8" s="14">
        <v>4</v>
      </c>
      <c r="C8" s="15">
        <f t="shared" si="0"/>
        <v>42757</v>
      </c>
      <c r="D8" s="15">
        <f t="shared" si="1"/>
        <v>42763</v>
      </c>
      <c r="E8" s="14">
        <f t="shared" si="2"/>
        <v>22</v>
      </c>
      <c r="F8" s="14">
        <f t="shared" si="3"/>
        <v>28</v>
      </c>
      <c r="H8" s="11"/>
      <c r="I8" s="14">
        <v>30</v>
      </c>
      <c r="J8" s="15">
        <f t="shared" si="4"/>
        <v>42939</v>
      </c>
      <c r="K8" s="15">
        <f t="shared" si="5"/>
        <v>42945</v>
      </c>
      <c r="L8" s="14">
        <f t="shared" si="6"/>
        <v>204</v>
      </c>
      <c r="M8" s="14">
        <f t="shared" si="7"/>
        <v>210</v>
      </c>
    </row>
    <row r="9" spans="1:13" ht="15">
      <c r="A9" s="11"/>
      <c r="B9" s="12">
        <v>5</v>
      </c>
      <c r="C9" s="15">
        <f t="shared" si="0"/>
        <v>42764</v>
      </c>
      <c r="D9" s="15">
        <f t="shared" si="1"/>
        <v>42770</v>
      </c>
      <c r="E9" s="14">
        <f t="shared" si="2"/>
        <v>29</v>
      </c>
      <c r="F9" s="14">
        <f t="shared" si="3"/>
        <v>35</v>
      </c>
      <c r="H9" s="11"/>
      <c r="I9" s="12">
        <v>31</v>
      </c>
      <c r="J9" s="15">
        <f t="shared" si="4"/>
        <v>42946</v>
      </c>
      <c r="K9" s="15">
        <f t="shared" si="5"/>
        <v>42952</v>
      </c>
      <c r="L9" s="14">
        <f t="shared" si="6"/>
        <v>211</v>
      </c>
      <c r="M9" s="14">
        <f t="shared" si="7"/>
        <v>217</v>
      </c>
    </row>
    <row r="10" spans="1:13" ht="15">
      <c r="A10" s="3" t="s">
        <v>9</v>
      </c>
      <c r="B10" s="14">
        <v>6</v>
      </c>
      <c r="C10" s="15">
        <f t="shared" si="0"/>
        <v>42771</v>
      </c>
      <c r="D10" s="15">
        <f t="shared" si="1"/>
        <v>42777</v>
      </c>
      <c r="E10" s="14">
        <f t="shared" si="2"/>
        <v>36</v>
      </c>
      <c r="F10" s="14">
        <f t="shared" si="3"/>
        <v>42</v>
      </c>
      <c r="H10" s="3" t="s">
        <v>10</v>
      </c>
      <c r="I10" s="14">
        <v>32</v>
      </c>
      <c r="J10" s="15">
        <f t="shared" si="4"/>
        <v>42953</v>
      </c>
      <c r="K10" s="15">
        <f t="shared" si="5"/>
        <v>42959</v>
      </c>
      <c r="L10" s="14">
        <f t="shared" si="6"/>
        <v>218</v>
      </c>
      <c r="M10" s="14">
        <f t="shared" si="7"/>
        <v>224</v>
      </c>
    </row>
    <row r="11" spans="1:13" ht="15">
      <c r="A11" s="11"/>
      <c r="B11" s="12">
        <v>7</v>
      </c>
      <c r="C11" s="15">
        <f t="shared" si="0"/>
        <v>42778</v>
      </c>
      <c r="D11" s="15">
        <f t="shared" si="1"/>
        <v>42784</v>
      </c>
      <c r="E11" s="14">
        <f t="shared" si="2"/>
        <v>43</v>
      </c>
      <c r="F11" s="14">
        <f t="shared" si="3"/>
        <v>49</v>
      </c>
      <c r="H11" s="11"/>
      <c r="I11" s="12">
        <v>33</v>
      </c>
      <c r="J11" s="15">
        <f t="shared" si="4"/>
        <v>42960</v>
      </c>
      <c r="K11" s="15">
        <f t="shared" si="5"/>
        <v>42966</v>
      </c>
      <c r="L11" s="14">
        <f t="shared" si="6"/>
        <v>225</v>
      </c>
      <c r="M11" s="14">
        <f t="shared" si="7"/>
        <v>231</v>
      </c>
    </row>
    <row r="12" spans="1:13" ht="15">
      <c r="A12" s="21">
        <v>2</v>
      </c>
      <c r="B12" s="14">
        <v>8</v>
      </c>
      <c r="C12" s="15">
        <f t="shared" si="0"/>
        <v>42785</v>
      </c>
      <c r="D12" s="15">
        <f t="shared" si="1"/>
        <v>42791</v>
      </c>
      <c r="E12" s="14">
        <f t="shared" si="2"/>
        <v>50</v>
      </c>
      <c r="F12" s="14">
        <f t="shared" si="3"/>
        <v>56</v>
      </c>
      <c r="H12" s="21">
        <v>8</v>
      </c>
      <c r="I12" s="14">
        <v>34</v>
      </c>
      <c r="J12" s="15">
        <f t="shared" si="4"/>
        <v>42967</v>
      </c>
      <c r="K12" s="15">
        <f t="shared" si="5"/>
        <v>42973</v>
      </c>
      <c r="L12" s="14">
        <f t="shared" si="6"/>
        <v>232</v>
      </c>
      <c r="M12" s="14">
        <f t="shared" si="7"/>
        <v>238</v>
      </c>
    </row>
    <row r="13" spans="1:13" ht="15">
      <c r="A13" s="16"/>
      <c r="B13" s="12">
        <v>9</v>
      </c>
      <c r="C13" s="15">
        <f t="shared" si="0"/>
        <v>42792</v>
      </c>
      <c r="D13" s="15">
        <f t="shared" si="1"/>
        <v>42798</v>
      </c>
      <c r="E13" s="14">
        <f t="shared" si="2"/>
        <v>57</v>
      </c>
      <c r="F13" s="14">
        <f t="shared" si="3"/>
        <v>63</v>
      </c>
      <c r="H13" s="16"/>
      <c r="I13" s="12">
        <v>35</v>
      </c>
      <c r="J13" s="15">
        <f t="shared" si="4"/>
        <v>42974</v>
      </c>
      <c r="K13" s="15">
        <f t="shared" si="5"/>
        <v>42980</v>
      </c>
      <c r="L13" s="14">
        <f t="shared" si="6"/>
        <v>239</v>
      </c>
      <c r="M13" s="14">
        <f t="shared" si="7"/>
        <v>245</v>
      </c>
    </row>
    <row r="14" spans="1:13" ht="15">
      <c r="A14" s="11" t="s">
        <v>11</v>
      </c>
      <c r="B14" s="14">
        <v>10</v>
      </c>
      <c r="C14" s="15">
        <f t="shared" si="0"/>
        <v>42799</v>
      </c>
      <c r="D14" s="15">
        <f t="shared" si="1"/>
        <v>42805</v>
      </c>
      <c r="E14" s="14">
        <f t="shared" si="2"/>
        <v>64</v>
      </c>
      <c r="F14" s="14">
        <f t="shared" si="3"/>
        <v>70</v>
      </c>
      <c r="H14" s="11" t="s">
        <v>12</v>
      </c>
      <c r="I14" s="14">
        <v>36</v>
      </c>
      <c r="J14" s="15">
        <f t="shared" si="4"/>
        <v>42981</v>
      </c>
      <c r="K14" s="15">
        <f t="shared" si="5"/>
        <v>42987</v>
      </c>
      <c r="L14" s="14">
        <f t="shared" si="6"/>
        <v>246</v>
      </c>
      <c r="M14" s="14">
        <f t="shared" si="7"/>
        <v>252</v>
      </c>
    </row>
    <row r="15" spans="1:13" ht="15">
      <c r="A15" s="11"/>
      <c r="B15" s="12">
        <v>11</v>
      </c>
      <c r="C15" s="15">
        <f t="shared" si="0"/>
        <v>42806</v>
      </c>
      <c r="D15" s="15">
        <f t="shared" si="1"/>
        <v>42812</v>
      </c>
      <c r="E15" s="14">
        <f t="shared" si="2"/>
        <v>71</v>
      </c>
      <c r="F15" s="14">
        <f t="shared" si="3"/>
        <v>77</v>
      </c>
      <c r="H15" s="11"/>
      <c r="I15" s="12">
        <v>37</v>
      </c>
      <c r="J15" s="15">
        <f t="shared" si="4"/>
        <v>42988</v>
      </c>
      <c r="K15" s="15">
        <f t="shared" si="5"/>
        <v>42994</v>
      </c>
      <c r="L15" s="14">
        <f t="shared" si="6"/>
        <v>253</v>
      </c>
      <c r="M15" s="14">
        <f t="shared" si="7"/>
        <v>259</v>
      </c>
    </row>
    <row r="16" spans="1:13" ht="15">
      <c r="A16" s="21">
        <v>3</v>
      </c>
      <c r="B16" s="14">
        <v>12</v>
      </c>
      <c r="C16" s="15">
        <f t="shared" si="0"/>
        <v>42813</v>
      </c>
      <c r="D16" s="15">
        <f t="shared" si="1"/>
        <v>42819</v>
      </c>
      <c r="E16" s="14">
        <f t="shared" si="2"/>
        <v>78</v>
      </c>
      <c r="F16" s="14">
        <f t="shared" si="3"/>
        <v>84</v>
      </c>
      <c r="H16" s="21">
        <v>9</v>
      </c>
      <c r="I16" s="14">
        <v>38</v>
      </c>
      <c r="J16" s="15">
        <f t="shared" si="4"/>
        <v>42995</v>
      </c>
      <c r="K16" s="15">
        <f t="shared" si="5"/>
        <v>43001</v>
      </c>
      <c r="L16" s="14">
        <f t="shared" si="6"/>
        <v>260</v>
      </c>
      <c r="M16" s="14">
        <f t="shared" si="7"/>
        <v>266</v>
      </c>
    </row>
    <row r="17" spans="1:13" ht="15">
      <c r="A17" s="11"/>
      <c r="B17" s="12">
        <v>13</v>
      </c>
      <c r="C17" s="15">
        <f t="shared" si="0"/>
        <v>42820</v>
      </c>
      <c r="D17" s="15">
        <f t="shared" si="1"/>
        <v>42826</v>
      </c>
      <c r="E17" s="14">
        <f t="shared" si="2"/>
        <v>85</v>
      </c>
      <c r="F17" s="14">
        <f t="shared" si="3"/>
        <v>91</v>
      </c>
      <c r="H17" s="11"/>
      <c r="I17" s="12">
        <v>39</v>
      </c>
      <c r="J17" s="15">
        <f t="shared" si="4"/>
        <v>43002</v>
      </c>
      <c r="K17" s="15">
        <f t="shared" si="5"/>
        <v>43008</v>
      </c>
      <c r="L17" s="14">
        <f t="shared" si="6"/>
        <v>267</v>
      </c>
      <c r="M17" s="14">
        <f t="shared" si="7"/>
        <v>273</v>
      </c>
    </row>
    <row r="18" spans="1:13" ht="15">
      <c r="A18" s="3" t="s">
        <v>13</v>
      </c>
      <c r="B18" s="14">
        <v>14</v>
      </c>
      <c r="C18" s="15">
        <f t="shared" si="0"/>
        <v>42827</v>
      </c>
      <c r="D18" s="15">
        <f t="shared" si="1"/>
        <v>42833</v>
      </c>
      <c r="E18" s="14">
        <f t="shared" si="2"/>
        <v>92</v>
      </c>
      <c r="F18" s="14">
        <f t="shared" si="3"/>
        <v>98</v>
      </c>
      <c r="H18" s="3" t="s">
        <v>14</v>
      </c>
      <c r="I18" s="14">
        <v>40</v>
      </c>
      <c r="J18" s="15">
        <f t="shared" si="4"/>
        <v>43009</v>
      </c>
      <c r="K18" s="15">
        <f t="shared" si="5"/>
        <v>43015</v>
      </c>
      <c r="L18" s="14">
        <f t="shared" si="6"/>
        <v>274</v>
      </c>
      <c r="M18" s="14">
        <f t="shared" si="7"/>
        <v>280</v>
      </c>
    </row>
    <row r="19" spans="1:13" ht="15">
      <c r="A19" s="11"/>
      <c r="B19" s="12">
        <v>15</v>
      </c>
      <c r="C19" s="15">
        <f t="shared" si="0"/>
        <v>42834</v>
      </c>
      <c r="D19" s="15">
        <f t="shared" si="1"/>
        <v>42840</v>
      </c>
      <c r="E19" s="14">
        <f t="shared" si="2"/>
        <v>99</v>
      </c>
      <c r="F19" s="14">
        <f t="shared" si="3"/>
        <v>105</v>
      </c>
      <c r="H19" s="11"/>
      <c r="I19" s="12">
        <v>41</v>
      </c>
      <c r="J19" s="15">
        <f t="shared" si="4"/>
        <v>43016</v>
      </c>
      <c r="K19" s="15">
        <f t="shared" si="5"/>
        <v>43022</v>
      </c>
      <c r="L19" s="14">
        <f t="shared" si="6"/>
        <v>281</v>
      </c>
      <c r="M19" s="14">
        <f t="shared" si="7"/>
        <v>287</v>
      </c>
    </row>
    <row r="20" spans="1:13" ht="15">
      <c r="A20" s="21">
        <v>4</v>
      </c>
      <c r="B20" s="14">
        <v>16</v>
      </c>
      <c r="C20" s="15">
        <f t="shared" si="0"/>
        <v>42841</v>
      </c>
      <c r="D20" s="15">
        <f t="shared" si="1"/>
        <v>42847</v>
      </c>
      <c r="E20" s="14">
        <f t="shared" si="2"/>
        <v>106</v>
      </c>
      <c r="F20" s="14">
        <f t="shared" si="3"/>
        <v>112</v>
      </c>
      <c r="H20" s="21">
        <v>10</v>
      </c>
      <c r="I20" s="14">
        <v>42</v>
      </c>
      <c r="J20" s="15">
        <f t="shared" si="4"/>
        <v>43023</v>
      </c>
      <c r="K20" s="15">
        <f t="shared" si="5"/>
        <v>43029</v>
      </c>
      <c r="L20" s="14">
        <f t="shared" si="6"/>
        <v>288</v>
      </c>
      <c r="M20" s="14">
        <f t="shared" si="7"/>
        <v>294</v>
      </c>
    </row>
    <row r="21" spans="1:13" ht="15">
      <c r="A21" s="11"/>
      <c r="B21" s="12">
        <v>17</v>
      </c>
      <c r="C21" s="15">
        <f t="shared" si="0"/>
        <v>42848</v>
      </c>
      <c r="D21" s="15">
        <f t="shared" si="1"/>
        <v>42854</v>
      </c>
      <c r="E21" s="14">
        <f t="shared" si="2"/>
        <v>113</v>
      </c>
      <c r="F21" s="14">
        <f t="shared" si="3"/>
        <v>119</v>
      </c>
      <c r="H21" s="11"/>
      <c r="I21" s="12">
        <v>43</v>
      </c>
      <c r="J21" s="15">
        <f t="shared" si="4"/>
        <v>43030</v>
      </c>
      <c r="K21" s="15">
        <f t="shared" si="5"/>
        <v>43036</v>
      </c>
      <c r="L21" s="14">
        <f t="shared" si="6"/>
        <v>295</v>
      </c>
      <c r="M21" s="14">
        <f t="shared" si="7"/>
        <v>301</v>
      </c>
    </row>
    <row r="22" spans="1:13" ht="15">
      <c r="A22" s="16"/>
      <c r="B22" s="14">
        <v>18</v>
      </c>
      <c r="C22" s="15">
        <f t="shared" si="0"/>
        <v>42855</v>
      </c>
      <c r="D22" s="15">
        <f t="shared" si="1"/>
        <v>42861</v>
      </c>
      <c r="E22" s="14">
        <f t="shared" si="2"/>
        <v>120</v>
      </c>
      <c r="F22" s="14">
        <f t="shared" si="3"/>
        <v>126</v>
      </c>
      <c r="H22" s="16"/>
      <c r="I22" s="14">
        <v>44</v>
      </c>
      <c r="J22" s="15">
        <f t="shared" si="4"/>
        <v>43037</v>
      </c>
      <c r="K22" s="15">
        <f t="shared" si="5"/>
        <v>43043</v>
      </c>
      <c r="L22" s="14">
        <f t="shared" si="6"/>
        <v>302</v>
      </c>
      <c r="M22" s="14">
        <f t="shared" si="7"/>
        <v>308</v>
      </c>
    </row>
    <row r="23" spans="1:13" ht="15">
      <c r="A23" s="11" t="s">
        <v>15</v>
      </c>
      <c r="B23" s="12">
        <v>19</v>
      </c>
      <c r="C23" s="15">
        <f t="shared" si="0"/>
        <v>42862</v>
      </c>
      <c r="D23" s="15">
        <f t="shared" si="1"/>
        <v>42868</v>
      </c>
      <c r="E23" s="14">
        <f t="shared" si="2"/>
        <v>127</v>
      </c>
      <c r="F23" s="14">
        <f t="shared" si="3"/>
        <v>133</v>
      </c>
      <c r="H23" s="11" t="s">
        <v>16</v>
      </c>
      <c r="I23" s="12">
        <v>45</v>
      </c>
      <c r="J23" s="15">
        <f t="shared" si="4"/>
        <v>43044</v>
      </c>
      <c r="K23" s="15">
        <f t="shared" si="5"/>
        <v>43050</v>
      </c>
      <c r="L23" s="14">
        <f t="shared" si="6"/>
        <v>309</v>
      </c>
      <c r="M23" s="14">
        <f t="shared" si="7"/>
        <v>315</v>
      </c>
    </row>
    <row r="24" spans="1:13" ht="15">
      <c r="A24" s="11"/>
      <c r="B24" s="14">
        <v>20</v>
      </c>
      <c r="C24" s="15">
        <f t="shared" si="0"/>
        <v>42869</v>
      </c>
      <c r="D24" s="15">
        <f t="shared" si="1"/>
        <v>42875</v>
      </c>
      <c r="E24" s="14">
        <f t="shared" si="2"/>
        <v>134</v>
      </c>
      <c r="F24" s="14">
        <f t="shared" si="3"/>
        <v>140</v>
      </c>
      <c r="H24" s="11"/>
      <c r="I24" s="14">
        <v>46</v>
      </c>
      <c r="J24" s="15">
        <f t="shared" si="4"/>
        <v>43051</v>
      </c>
      <c r="K24" s="15">
        <f t="shared" si="5"/>
        <v>43057</v>
      </c>
      <c r="L24" s="14">
        <f t="shared" si="6"/>
        <v>316</v>
      </c>
      <c r="M24" s="14">
        <f t="shared" si="7"/>
        <v>322</v>
      </c>
    </row>
    <row r="25" spans="1:13" ht="15">
      <c r="A25" s="21">
        <v>5</v>
      </c>
      <c r="B25" s="12">
        <v>21</v>
      </c>
      <c r="C25" s="15">
        <f t="shared" si="0"/>
        <v>42876</v>
      </c>
      <c r="D25" s="15">
        <f t="shared" si="1"/>
        <v>42882</v>
      </c>
      <c r="E25" s="14">
        <f t="shared" si="2"/>
        <v>141</v>
      </c>
      <c r="F25" s="14">
        <f t="shared" si="3"/>
        <v>147</v>
      </c>
      <c r="H25" s="21">
        <v>11</v>
      </c>
      <c r="I25" s="12">
        <v>47</v>
      </c>
      <c r="J25" s="15">
        <f t="shared" si="4"/>
        <v>43058</v>
      </c>
      <c r="K25" s="15">
        <f t="shared" si="5"/>
        <v>43064</v>
      </c>
      <c r="L25" s="14">
        <f t="shared" si="6"/>
        <v>323</v>
      </c>
      <c r="M25" s="14">
        <f t="shared" si="7"/>
        <v>329</v>
      </c>
    </row>
    <row r="26" spans="1:13" ht="15">
      <c r="A26" s="11"/>
      <c r="B26" s="14">
        <v>22</v>
      </c>
      <c r="C26" s="15">
        <f t="shared" si="0"/>
        <v>42883</v>
      </c>
      <c r="D26" s="15">
        <f t="shared" si="1"/>
        <v>42889</v>
      </c>
      <c r="E26" s="14">
        <f t="shared" si="2"/>
        <v>148</v>
      </c>
      <c r="F26" s="14">
        <f t="shared" si="3"/>
        <v>154</v>
      </c>
      <c r="H26" s="11"/>
      <c r="I26" s="14">
        <v>48</v>
      </c>
      <c r="J26" s="15">
        <f t="shared" si="4"/>
        <v>43065</v>
      </c>
      <c r="K26" s="15">
        <f t="shared" si="5"/>
        <v>43071</v>
      </c>
      <c r="L26" s="14">
        <f t="shared" si="6"/>
        <v>330</v>
      </c>
      <c r="M26" s="14">
        <f t="shared" si="7"/>
        <v>336</v>
      </c>
    </row>
    <row r="27" spans="1:13" ht="15">
      <c r="A27" s="3" t="s">
        <v>17</v>
      </c>
      <c r="B27" s="12">
        <v>23</v>
      </c>
      <c r="C27" s="15">
        <f t="shared" si="0"/>
        <v>42890</v>
      </c>
      <c r="D27" s="15">
        <f t="shared" si="1"/>
        <v>42896</v>
      </c>
      <c r="E27" s="14">
        <f t="shared" si="2"/>
        <v>155</v>
      </c>
      <c r="F27" s="14">
        <f t="shared" si="3"/>
        <v>161</v>
      </c>
      <c r="H27" s="3" t="s">
        <v>18</v>
      </c>
      <c r="I27" s="12">
        <v>49</v>
      </c>
      <c r="J27" s="15">
        <f t="shared" si="4"/>
        <v>43072</v>
      </c>
      <c r="K27" s="15">
        <f t="shared" si="5"/>
        <v>43078</v>
      </c>
      <c r="L27" s="14">
        <f t="shared" si="6"/>
        <v>337</v>
      </c>
      <c r="M27" s="14">
        <f t="shared" si="7"/>
        <v>343</v>
      </c>
    </row>
    <row r="28" spans="1:13" ht="15">
      <c r="A28" s="11"/>
      <c r="B28" s="14">
        <v>24</v>
      </c>
      <c r="C28" s="15">
        <f t="shared" si="0"/>
        <v>42897</v>
      </c>
      <c r="D28" s="15">
        <f t="shared" si="1"/>
        <v>42903</v>
      </c>
      <c r="E28" s="14">
        <f t="shared" si="2"/>
        <v>162</v>
      </c>
      <c r="F28" s="14">
        <f t="shared" si="3"/>
        <v>168</v>
      </c>
      <c r="H28" s="11"/>
      <c r="I28" s="14">
        <v>50</v>
      </c>
      <c r="J28" s="15">
        <f t="shared" si="4"/>
        <v>43079</v>
      </c>
      <c r="K28" s="15">
        <f t="shared" si="5"/>
        <v>43085</v>
      </c>
      <c r="L28" s="14">
        <f t="shared" si="6"/>
        <v>344</v>
      </c>
      <c r="M28" s="14">
        <f t="shared" si="7"/>
        <v>350</v>
      </c>
    </row>
    <row r="29" spans="1:13" ht="15">
      <c r="A29" s="21">
        <v>6</v>
      </c>
      <c r="B29" s="12">
        <v>25</v>
      </c>
      <c r="C29" s="15">
        <f t="shared" si="0"/>
        <v>42904</v>
      </c>
      <c r="D29" s="15">
        <f t="shared" si="1"/>
        <v>42910</v>
      </c>
      <c r="E29" s="14">
        <f t="shared" si="2"/>
        <v>169</v>
      </c>
      <c r="F29" s="14">
        <f t="shared" si="3"/>
        <v>175</v>
      </c>
      <c r="H29" s="21">
        <v>12</v>
      </c>
      <c r="I29" s="12">
        <v>51</v>
      </c>
      <c r="J29" s="15">
        <f t="shared" si="4"/>
        <v>43086</v>
      </c>
      <c r="K29" s="15">
        <f t="shared" si="5"/>
        <v>43092</v>
      </c>
      <c r="L29" s="14">
        <f t="shared" si="6"/>
        <v>351</v>
      </c>
      <c r="M29" s="14">
        <f t="shared" si="7"/>
        <v>357</v>
      </c>
    </row>
    <row r="30" spans="1:13" ht="15">
      <c r="A30" s="16"/>
      <c r="B30" s="14">
        <v>26</v>
      </c>
      <c r="C30" s="15">
        <f t="shared" si="0"/>
        <v>42911</v>
      </c>
      <c r="D30" s="15">
        <f t="shared" si="1"/>
        <v>42917</v>
      </c>
      <c r="E30" s="14">
        <f t="shared" si="2"/>
        <v>176</v>
      </c>
      <c r="F30" s="14">
        <f t="shared" si="3"/>
        <v>182</v>
      </c>
      <c r="H30" s="17"/>
      <c r="I30" s="14">
        <v>52</v>
      </c>
      <c r="J30" s="15">
        <f t="shared" si="4"/>
        <v>43093</v>
      </c>
      <c r="K30" s="15">
        <f t="shared" si="5"/>
        <v>43099</v>
      </c>
      <c r="L30" s="14">
        <f t="shared" si="6"/>
        <v>358</v>
      </c>
      <c r="M30" s="14">
        <f t="shared" si="7"/>
        <v>364</v>
      </c>
    </row>
    <row r="31" spans="8:13" ht="15">
      <c r="H31" s="12"/>
      <c r="I31" s="12">
        <v>53</v>
      </c>
      <c r="J31" s="15">
        <f t="shared" si="4"/>
        <v>43100</v>
      </c>
      <c r="K31" s="15">
        <v>43100</v>
      </c>
      <c r="L31" s="14">
        <f t="shared" si="6"/>
        <v>365</v>
      </c>
      <c r="M31" s="14">
        <v>365</v>
      </c>
    </row>
  </sheetData>
  <sheetProtection/>
  <printOptions/>
  <pageMargins left="0.7" right="0.7" top="0.75" bottom="0.75" header="0.3" footer="0.3"/>
  <pageSetup orientation="portrait" paperSize="9"/>
  <legacyDrawing r:id="rId2"/>
</worksheet>
</file>

<file path=xl/worksheets/sheet21.xml><?xml version="1.0" encoding="utf-8"?>
<worksheet xmlns="http://schemas.openxmlformats.org/spreadsheetml/2006/main" xmlns:r="http://schemas.openxmlformats.org/officeDocument/2006/relationships">
  <dimension ref="A1:M31"/>
  <sheetViews>
    <sheetView zoomScalePageLayoutView="0" workbookViewId="0" topLeftCell="A1">
      <selection activeCell="P17" sqref="P17"/>
    </sheetView>
  </sheetViews>
  <sheetFormatPr defaultColWidth="9.00390625" defaultRowHeight="15.75"/>
  <cols>
    <col min="1" max="1" width="4.875" style="0" customWidth="1"/>
    <col min="2" max="2" width="6.00390625" style="0" customWidth="1"/>
    <col min="3" max="4" width="7.75390625" style="0" customWidth="1"/>
    <col min="5" max="6" width="5.50390625" style="0" customWidth="1"/>
    <col min="7" max="7" width="1.25" style="0" customWidth="1"/>
    <col min="8" max="8" width="4.875" style="0" customWidth="1"/>
    <col min="9" max="9" width="6.00390625" style="0" customWidth="1"/>
    <col min="10" max="11" width="7.75390625" style="0" customWidth="1"/>
    <col min="12" max="13" width="5.50390625" style="0" customWidth="1"/>
  </cols>
  <sheetData>
    <row r="1" spans="1:13" ht="17.25">
      <c r="A1" s="1" t="s">
        <v>43</v>
      </c>
      <c r="B1" s="2"/>
      <c r="C1" s="2"/>
      <c r="D1" s="2"/>
      <c r="E1" s="2"/>
      <c r="F1" s="2"/>
      <c r="G1" s="2"/>
      <c r="H1" s="2"/>
      <c r="I1" s="2"/>
      <c r="J1" s="2"/>
      <c r="K1" s="2"/>
      <c r="L1" s="2"/>
      <c r="M1" s="2"/>
    </row>
    <row r="2" ht="18">
      <c r="A2" s="26"/>
    </row>
    <row r="3" spans="1:13" ht="15">
      <c r="A3" s="3"/>
      <c r="B3" s="27" t="s">
        <v>0</v>
      </c>
      <c r="C3" s="5" t="s">
        <v>1</v>
      </c>
      <c r="D3" s="6"/>
      <c r="E3" s="5" t="s">
        <v>2</v>
      </c>
      <c r="F3" s="7"/>
      <c r="H3" s="3"/>
      <c r="I3" s="27" t="s">
        <v>0</v>
      </c>
      <c r="J3" s="5" t="s">
        <v>1</v>
      </c>
      <c r="K3" s="6"/>
      <c r="L3" s="5" t="s">
        <v>2</v>
      </c>
      <c r="M3" s="7"/>
    </row>
    <row r="4" spans="1:13" ht="15.75" thickBot="1">
      <c r="A4" s="8" t="s">
        <v>3</v>
      </c>
      <c r="B4" s="28" t="s">
        <v>4</v>
      </c>
      <c r="C4" s="29" t="s">
        <v>5</v>
      </c>
      <c r="D4" s="29" t="s">
        <v>6</v>
      </c>
      <c r="E4" s="29" t="s">
        <v>5</v>
      </c>
      <c r="F4" s="29" t="s">
        <v>6</v>
      </c>
      <c r="H4" s="8" t="s">
        <v>3</v>
      </c>
      <c r="I4" s="28" t="s">
        <v>4</v>
      </c>
      <c r="J4" s="29" t="s">
        <v>5</v>
      </c>
      <c r="K4" s="29" t="s">
        <v>6</v>
      </c>
      <c r="L4" s="29" t="s">
        <v>5</v>
      </c>
      <c r="M4" s="29" t="s">
        <v>6</v>
      </c>
    </row>
    <row r="5" spans="1:13" ht="15">
      <c r="A5" s="11" t="s">
        <v>7</v>
      </c>
      <c r="B5" s="12">
        <v>1</v>
      </c>
      <c r="C5" s="13">
        <v>43101</v>
      </c>
      <c r="D5" s="20">
        <v>43106</v>
      </c>
      <c r="E5" s="19">
        <v>1</v>
      </c>
      <c r="F5" s="19">
        <v>6</v>
      </c>
      <c r="H5" s="11" t="s">
        <v>8</v>
      </c>
      <c r="I5" s="12">
        <v>27</v>
      </c>
      <c r="J5" s="13">
        <f>D30+1</f>
        <v>43282</v>
      </c>
      <c r="K5" s="13">
        <f>D30+7</f>
        <v>43288</v>
      </c>
      <c r="L5" s="12">
        <f>F30+1</f>
        <v>182</v>
      </c>
      <c r="M5" s="12">
        <f>F30+7</f>
        <v>188</v>
      </c>
    </row>
    <row r="6" spans="1:13" ht="15">
      <c r="A6" s="11"/>
      <c r="B6" s="14">
        <v>2</v>
      </c>
      <c r="C6" s="15">
        <f aca="true" t="shared" si="0" ref="C6:C30">D5+1</f>
        <v>43107</v>
      </c>
      <c r="D6" s="15">
        <f aca="true" t="shared" si="1" ref="D6:D30">D5+7</f>
        <v>43113</v>
      </c>
      <c r="E6" s="14">
        <f aca="true" t="shared" si="2" ref="E6:E30">F5+1</f>
        <v>7</v>
      </c>
      <c r="F6" s="14">
        <f aca="true" t="shared" si="3" ref="F6:F30">F5+7</f>
        <v>13</v>
      </c>
      <c r="H6" s="11"/>
      <c r="I6" s="14">
        <v>28</v>
      </c>
      <c r="J6" s="15">
        <f aca="true" t="shared" si="4" ref="J6:J31">K5+1</f>
        <v>43289</v>
      </c>
      <c r="K6" s="15">
        <f aca="true" t="shared" si="5" ref="K6:K30">K5+7</f>
        <v>43295</v>
      </c>
      <c r="L6" s="14">
        <f aca="true" t="shared" si="6" ref="L6:L31">M5+1</f>
        <v>189</v>
      </c>
      <c r="M6" s="14">
        <f aca="true" t="shared" si="7" ref="M6:M30">M5+7</f>
        <v>195</v>
      </c>
    </row>
    <row r="7" spans="1:13" ht="15">
      <c r="A7" s="21">
        <v>1</v>
      </c>
      <c r="B7" s="12">
        <v>3</v>
      </c>
      <c r="C7" s="15">
        <f t="shared" si="0"/>
        <v>43114</v>
      </c>
      <c r="D7" s="15">
        <f t="shared" si="1"/>
        <v>43120</v>
      </c>
      <c r="E7" s="14">
        <f t="shared" si="2"/>
        <v>14</v>
      </c>
      <c r="F7" s="14">
        <f t="shared" si="3"/>
        <v>20</v>
      </c>
      <c r="H7" s="21">
        <v>7</v>
      </c>
      <c r="I7" s="12">
        <v>29</v>
      </c>
      <c r="J7" s="15">
        <f t="shared" si="4"/>
        <v>43296</v>
      </c>
      <c r="K7" s="15">
        <f t="shared" si="5"/>
        <v>43302</v>
      </c>
      <c r="L7" s="14">
        <f t="shared" si="6"/>
        <v>196</v>
      </c>
      <c r="M7" s="14">
        <f t="shared" si="7"/>
        <v>202</v>
      </c>
    </row>
    <row r="8" spans="1:13" ht="15">
      <c r="A8" s="11"/>
      <c r="B8" s="14">
        <v>4</v>
      </c>
      <c r="C8" s="15">
        <f t="shared" si="0"/>
        <v>43121</v>
      </c>
      <c r="D8" s="15">
        <f t="shared" si="1"/>
        <v>43127</v>
      </c>
      <c r="E8" s="14">
        <f t="shared" si="2"/>
        <v>21</v>
      </c>
      <c r="F8" s="14">
        <f t="shared" si="3"/>
        <v>27</v>
      </c>
      <c r="H8" s="11"/>
      <c r="I8" s="14">
        <v>30</v>
      </c>
      <c r="J8" s="15">
        <f t="shared" si="4"/>
        <v>43303</v>
      </c>
      <c r="K8" s="15">
        <f t="shared" si="5"/>
        <v>43309</v>
      </c>
      <c r="L8" s="14">
        <f t="shared" si="6"/>
        <v>203</v>
      </c>
      <c r="M8" s="14">
        <f t="shared" si="7"/>
        <v>209</v>
      </c>
    </row>
    <row r="9" spans="1:13" ht="15">
      <c r="A9" s="11"/>
      <c r="B9" s="12">
        <v>5</v>
      </c>
      <c r="C9" s="15">
        <f t="shared" si="0"/>
        <v>43128</v>
      </c>
      <c r="D9" s="15">
        <f t="shared" si="1"/>
        <v>43134</v>
      </c>
      <c r="E9" s="14">
        <f t="shared" si="2"/>
        <v>28</v>
      </c>
      <c r="F9" s="14">
        <f t="shared" si="3"/>
        <v>34</v>
      </c>
      <c r="H9" s="11"/>
      <c r="I9" s="12">
        <v>31</v>
      </c>
      <c r="J9" s="15">
        <f t="shared" si="4"/>
        <v>43310</v>
      </c>
      <c r="K9" s="15">
        <f t="shared" si="5"/>
        <v>43316</v>
      </c>
      <c r="L9" s="14">
        <f t="shared" si="6"/>
        <v>210</v>
      </c>
      <c r="M9" s="14">
        <f t="shared" si="7"/>
        <v>216</v>
      </c>
    </row>
    <row r="10" spans="1:13" ht="15">
      <c r="A10" s="3" t="s">
        <v>9</v>
      </c>
      <c r="B10" s="14">
        <v>6</v>
      </c>
      <c r="C10" s="15">
        <f t="shared" si="0"/>
        <v>43135</v>
      </c>
      <c r="D10" s="15">
        <f t="shared" si="1"/>
        <v>43141</v>
      </c>
      <c r="E10" s="14">
        <f t="shared" si="2"/>
        <v>35</v>
      </c>
      <c r="F10" s="14">
        <f t="shared" si="3"/>
        <v>41</v>
      </c>
      <c r="H10" s="3" t="s">
        <v>10</v>
      </c>
      <c r="I10" s="14">
        <v>32</v>
      </c>
      <c r="J10" s="15">
        <f t="shared" si="4"/>
        <v>43317</v>
      </c>
      <c r="K10" s="15">
        <f t="shared" si="5"/>
        <v>43323</v>
      </c>
      <c r="L10" s="14">
        <f t="shared" si="6"/>
        <v>217</v>
      </c>
      <c r="M10" s="14">
        <f t="shared" si="7"/>
        <v>223</v>
      </c>
    </row>
    <row r="11" spans="1:13" ht="15">
      <c r="A11" s="11"/>
      <c r="B11" s="12">
        <v>7</v>
      </c>
      <c r="C11" s="15">
        <f t="shared" si="0"/>
        <v>43142</v>
      </c>
      <c r="D11" s="15">
        <f t="shared" si="1"/>
        <v>43148</v>
      </c>
      <c r="E11" s="14">
        <f t="shared" si="2"/>
        <v>42</v>
      </c>
      <c r="F11" s="14">
        <f t="shared" si="3"/>
        <v>48</v>
      </c>
      <c r="H11" s="11"/>
      <c r="I11" s="12">
        <v>33</v>
      </c>
      <c r="J11" s="15">
        <f t="shared" si="4"/>
        <v>43324</v>
      </c>
      <c r="K11" s="15">
        <f t="shared" si="5"/>
        <v>43330</v>
      </c>
      <c r="L11" s="14">
        <f t="shared" si="6"/>
        <v>224</v>
      </c>
      <c r="M11" s="14">
        <f t="shared" si="7"/>
        <v>230</v>
      </c>
    </row>
    <row r="12" spans="1:13" ht="15">
      <c r="A12" s="21">
        <v>2</v>
      </c>
      <c r="B12" s="14">
        <v>8</v>
      </c>
      <c r="C12" s="15">
        <f t="shared" si="0"/>
        <v>43149</v>
      </c>
      <c r="D12" s="15">
        <f t="shared" si="1"/>
        <v>43155</v>
      </c>
      <c r="E12" s="14">
        <f t="shared" si="2"/>
        <v>49</v>
      </c>
      <c r="F12" s="14">
        <f t="shared" si="3"/>
        <v>55</v>
      </c>
      <c r="H12" s="21">
        <v>8</v>
      </c>
      <c r="I12" s="14">
        <v>34</v>
      </c>
      <c r="J12" s="15">
        <f t="shared" si="4"/>
        <v>43331</v>
      </c>
      <c r="K12" s="15">
        <f t="shared" si="5"/>
        <v>43337</v>
      </c>
      <c r="L12" s="14">
        <f t="shared" si="6"/>
        <v>231</v>
      </c>
      <c r="M12" s="14">
        <f t="shared" si="7"/>
        <v>237</v>
      </c>
    </row>
    <row r="13" spans="1:13" ht="15">
      <c r="A13" s="16"/>
      <c r="B13" s="12">
        <v>9</v>
      </c>
      <c r="C13" s="15">
        <f t="shared" si="0"/>
        <v>43156</v>
      </c>
      <c r="D13" s="15">
        <f t="shared" si="1"/>
        <v>43162</v>
      </c>
      <c r="E13" s="14">
        <f t="shared" si="2"/>
        <v>56</v>
      </c>
      <c r="F13" s="14">
        <f t="shared" si="3"/>
        <v>62</v>
      </c>
      <c r="H13" s="16"/>
      <c r="I13" s="12">
        <v>35</v>
      </c>
      <c r="J13" s="15">
        <f t="shared" si="4"/>
        <v>43338</v>
      </c>
      <c r="K13" s="15">
        <f t="shared" si="5"/>
        <v>43344</v>
      </c>
      <c r="L13" s="14">
        <f t="shared" si="6"/>
        <v>238</v>
      </c>
      <c r="M13" s="14">
        <f t="shared" si="7"/>
        <v>244</v>
      </c>
    </row>
    <row r="14" spans="1:13" ht="15">
      <c r="A14" s="11" t="s">
        <v>11</v>
      </c>
      <c r="B14" s="14">
        <v>10</v>
      </c>
      <c r="C14" s="15">
        <f t="shared" si="0"/>
        <v>43163</v>
      </c>
      <c r="D14" s="15">
        <f t="shared" si="1"/>
        <v>43169</v>
      </c>
      <c r="E14" s="14">
        <f t="shared" si="2"/>
        <v>63</v>
      </c>
      <c r="F14" s="14">
        <f t="shared" si="3"/>
        <v>69</v>
      </c>
      <c r="H14" s="11" t="s">
        <v>12</v>
      </c>
      <c r="I14" s="14">
        <v>36</v>
      </c>
      <c r="J14" s="15">
        <f t="shared" si="4"/>
        <v>43345</v>
      </c>
      <c r="K14" s="15">
        <f t="shared" si="5"/>
        <v>43351</v>
      </c>
      <c r="L14" s="14">
        <f t="shared" si="6"/>
        <v>245</v>
      </c>
      <c r="M14" s="14">
        <f t="shared" si="7"/>
        <v>251</v>
      </c>
    </row>
    <row r="15" spans="1:13" ht="15">
      <c r="A15" s="11"/>
      <c r="B15" s="12">
        <v>11</v>
      </c>
      <c r="C15" s="15">
        <f t="shared" si="0"/>
        <v>43170</v>
      </c>
      <c r="D15" s="15">
        <f t="shared" si="1"/>
        <v>43176</v>
      </c>
      <c r="E15" s="14">
        <f t="shared" si="2"/>
        <v>70</v>
      </c>
      <c r="F15" s="14">
        <f t="shared" si="3"/>
        <v>76</v>
      </c>
      <c r="H15" s="11"/>
      <c r="I15" s="12">
        <v>37</v>
      </c>
      <c r="J15" s="15">
        <f t="shared" si="4"/>
        <v>43352</v>
      </c>
      <c r="K15" s="15">
        <f t="shared" si="5"/>
        <v>43358</v>
      </c>
      <c r="L15" s="14">
        <f t="shared" si="6"/>
        <v>252</v>
      </c>
      <c r="M15" s="14">
        <f t="shared" si="7"/>
        <v>258</v>
      </c>
    </row>
    <row r="16" spans="1:13" ht="15">
      <c r="A16" s="21">
        <v>3</v>
      </c>
      <c r="B16" s="14">
        <v>12</v>
      </c>
      <c r="C16" s="15">
        <f t="shared" si="0"/>
        <v>43177</v>
      </c>
      <c r="D16" s="15">
        <f t="shared" si="1"/>
        <v>43183</v>
      </c>
      <c r="E16" s="14">
        <f t="shared" si="2"/>
        <v>77</v>
      </c>
      <c r="F16" s="14">
        <f t="shared" si="3"/>
        <v>83</v>
      </c>
      <c r="H16" s="21">
        <v>9</v>
      </c>
      <c r="I16" s="14">
        <v>38</v>
      </c>
      <c r="J16" s="15">
        <f t="shared" si="4"/>
        <v>43359</v>
      </c>
      <c r="K16" s="15">
        <f t="shared" si="5"/>
        <v>43365</v>
      </c>
      <c r="L16" s="14">
        <f t="shared" si="6"/>
        <v>259</v>
      </c>
      <c r="M16" s="14">
        <f t="shared" si="7"/>
        <v>265</v>
      </c>
    </row>
    <row r="17" spans="1:13" ht="15">
      <c r="A17" s="11"/>
      <c r="B17" s="12">
        <v>13</v>
      </c>
      <c r="C17" s="15">
        <f t="shared" si="0"/>
        <v>43184</v>
      </c>
      <c r="D17" s="15">
        <f t="shared" si="1"/>
        <v>43190</v>
      </c>
      <c r="E17" s="14">
        <f t="shared" si="2"/>
        <v>84</v>
      </c>
      <c r="F17" s="14">
        <f t="shared" si="3"/>
        <v>90</v>
      </c>
      <c r="H17" s="11"/>
      <c r="I17" s="12">
        <v>39</v>
      </c>
      <c r="J17" s="15">
        <f t="shared" si="4"/>
        <v>43366</v>
      </c>
      <c r="K17" s="15">
        <f t="shared" si="5"/>
        <v>43372</v>
      </c>
      <c r="L17" s="14">
        <f t="shared" si="6"/>
        <v>266</v>
      </c>
      <c r="M17" s="14">
        <f t="shared" si="7"/>
        <v>272</v>
      </c>
    </row>
    <row r="18" spans="1:13" ht="15">
      <c r="A18" s="3" t="s">
        <v>13</v>
      </c>
      <c r="B18" s="14">
        <v>14</v>
      </c>
      <c r="C18" s="15">
        <f t="shared" si="0"/>
        <v>43191</v>
      </c>
      <c r="D18" s="15">
        <f t="shared" si="1"/>
        <v>43197</v>
      </c>
      <c r="E18" s="14">
        <f t="shared" si="2"/>
        <v>91</v>
      </c>
      <c r="F18" s="14">
        <f t="shared" si="3"/>
        <v>97</v>
      </c>
      <c r="H18" s="3" t="s">
        <v>14</v>
      </c>
      <c r="I18" s="14">
        <v>40</v>
      </c>
      <c r="J18" s="15">
        <f t="shared" si="4"/>
        <v>43373</v>
      </c>
      <c r="K18" s="15">
        <f t="shared" si="5"/>
        <v>43379</v>
      </c>
      <c r="L18" s="14">
        <f t="shared" si="6"/>
        <v>273</v>
      </c>
      <c r="M18" s="14">
        <f t="shared" si="7"/>
        <v>279</v>
      </c>
    </row>
    <row r="19" spans="1:13" ht="15">
      <c r="A19" s="11"/>
      <c r="B19" s="12">
        <v>15</v>
      </c>
      <c r="C19" s="15">
        <f t="shared" si="0"/>
        <v>43198</v>
      </c>
      <c r="D19" s="15">
        <f t="shared" si="1"/>
        <v>43204</v>
      </c>
      <c r="E19" s="14">
        <f t="shared" si="2"/>
        <v>98</v>
      </c>
      <c r="F19" s="14">
        <f t="shared" si="3"/>
        <v>104</v>
      </c>
      <c r="H19" s="11"/>
      <c r="I19" s="12">
        <v>41</v>
      </c>
      <c r="J19" s="15">
        <f t="shared" si="4"/>
        <v>43380</v>
      </c>
      <c r="K19" s="15">
        <f t="shared" si="5"/>
        <v>43386</v>
      </c>
      <c r="L19" s="14">
        <f t="shared" si="6"/>
        <v>280</v>
      </c>
      <c r="M19" s="14">
        <f t="shared" si="7"/>
        <v>286</v>
      </c>
    </row>
    <row r="20" spans="1:13" ht="15">
      <c r="A20" s="21">
        <v>4</v>
      </c>
      <c r="B20" s="14">
        <v>16</v>
      </c>
      <c r="C20" s="15">
        <f t="shared" si="0"/>
        <v>43205</v>
      </c>
      <c r="D20" s="15">
        <f t="shared" si="1"/>
        <v>43211</v>
      </c>
      <c r="E20" s="14">
        <f t="shared" si="2"/>
        <v>105</v>
      </c>
      <c r="F20" s="14">
        <f t="shared" si="3"/>
        <v>111</v>
      </c>
      <c r="H20" s="21">
        <v>10</v>
      </c>
      <c r="I20" s="14">
        <v>42</v>
      </c>
      <c r="J20" s="15">
        <f t="shared" si="4"/>
        <v>43387</v>
      </c>
      <c r="K20" s="15">
        <f t="shared" si="5"/>
        <v>43393</v>
      </c>
      <c r="L20" s="14">
        <f t="shared" si="6"/>
        <v>287</v>
      </c>
      <c r="M20" s="14">
        <f t="shared" si="7"/>
        <v>293</v>
      </c>
    </row>
    <row r="21" spans="1:13" ht="15">
      <c r="A21" s="11"/>
      <c r="B21" s="12">
        <v>17</v>
      </c>
      <c r="C21" s="15">
        <f t="shared" si="0"/>
        <v>43212</v>
      </c>
      <c r="D21" s="15">
        <f t="shared" si="1"/>
        <v>43218</v>
      </c>
      <c r="E21" s="14">
        <f t="shared" si="2"/>
        <v>112</v>
      </c>
      <c r="F21" s="14">
        <f t="shared" si="3"/>
        <v>118</v>
      </c>
      <c r="H21" s="11"/>
      <c r="I21" s="12">
        <v>43</v>
      </c>
      <c r="J21" s="15">
        <f t="shared" si="4"/>
        <v>43394</v>
      </c>
      <c r="K21" s="15">
        <f t="shared" si="5"/>
        <v>43400</v>
      </c>
      <c r="L21" s="14">
        <f t="shared" si="6"/>
        <v>294</v>
      </c>
      <c r="M21" s="14">
        <f t="shared" si="7"/>
        <v>300</v>
      </c>
    </row>
    <row r="22" spans="1:13" ht="15">
      <c r="A22" s="16"/>
      <c r="B22" s="14">
        <v>18</v>
      </c>
      <c r="C22" s="15">
        <f t="shared" si="0"/>
        <v>43219</v>
      </c>
      <c r="D22" s="15">
        <f t="shared" si="1"/>
        <v>43225</v>
      </c>
      <c r="E22" s="14">
        <f t="shared" si="2"/>
        <v>119</v>
      </c>
      <c r="F22" s="14">
        <f t="shared" si="3"/>
        <v>125</v>
      </c>
      <c r="H22" s="16"/>
      <c r="I22" s="14">
        <v>44</v>
      </c>
      <c r="J22" s="15">
        <f t="shared" si="4"/>
        <v>43401</v>
      </c>
      <c r="K22" s="15">
        <f t="shared" si="5"/>
        <v>43407</v>
      </c>
      <c r="L22" s="14">
        <f t="shared" si="6"/>
        <v>301</v>
      </c>
      <c r="M22" s="14">
        <f t="shared" si="7"/>
        <v>307</v>
      </c>
    </row>
    <row r="23" spans="1:13" ht="15">
      <c r="A23" s="11" t="s">
        <v>15</v>
      </c>
      <c r="B23" s="12">
        <v>19</v>
      </c>
      <c r="C23" s="15">
        <f t="shared" si="0"/>
        <v>43226</v>
      </c>
      <c r="D23" s="15">
        <f t="shared" si="1"/>
        <v>43232</v>
      </c>
      <c r="E23" s="14">
        <f t="shared" si="2"/>
        <v>126</v>
      </c>
      <c r="F23" s="14">
        <f t="shared" si="3"/>
        <v>132</v>
      </c>
      <c r="H23" s="11" t="s">
        <v>16</v>
      </c>
      <c r="I23" s="12">
        <v>45</v>
      </c>
      <c r="J23" s="15">
        <f t="shared" si="4"/>
        <v>43408</v>
      </c>
      <c r="K23" s="15">
        <f t="shared" si="5"/>
        <v>43414</v>
      </c>
      <c r="L23" s="14">
        <f t="shared" si="6"/>
        <v>308</v>
      </c>
      <c r="M23" s="14">
        <f t="shared" si="7"/>
        <v>314</v>
      </c>
    </row>
    <row r="24" spans="1:13" ht="15">
      <c r="A24" s="11"/>
      <c r="B24" s="14">
        <v>20</v>
      </c>
      <c r="C24" s="15">
        <f t="shared" si="0"/>
        <v>43233</v>
      </c>
      <c r="D24" s="15">
        <f t="shared" si="1"/>
        <v>43239</v>
      </c>
      <c r="E24" s="14">
        <f t="shared" si="2"/>
        <v>133</v>
      </c>
      <c r="F24" s="14">
        <f t="shared" si="3"/>
        <v>139</v>
      </c>
      <c r="H24" s="11"/>
      <c r="I24" s="14">
        <v>46</v>
      </c>
      <c r="J24" s="15">
        <f t="shared" si="4"/>
        <v>43415</v>
      </c>
      <c r="K24" s="15">
        <f t="shared" si="5"/>
        <v>43421</v>
      </c>
      <c r="L24" s="14">
        <f t="shared" si="6"/>
        <v>315</v>
      </c>
      <c r="M24" s="14">
        <f t="shared" si="7"/>
        <v>321</v>
      </c>
    </row>
    <row r="25" spans="1:13" ht="15">
      <c r="A25" s="21">
        <v>5</v>
      </c>
      <c r="B25" s="12">
        <v>21</v>
      </c>
      <c r="C25" s="15">
        <f t="shared" si="0"/>
        <v>43240</v>
      </c>
      <c r="D25" s="15">
        <f t="shared" si="1"/>
        <v>43246</v>
      </c>
      <c r="E25" s="14">
        <f t="shared" si="2"/>
        <v>140</v>
      </c>
      <c r="F25" s="14">
        <f t="shared" si="3"/>
        <v>146</v>
      </c>
      <c r="H25" s="21">
        <v>11</v>
      </c>
      <c r="I25" s="12">
        <v>47</v>
      </c>
      <c r="J25" s="15">
        <f t="shared" si="4"/>
        <v>43422</v>
      </c>
      <c r="K25" s="15">
        <f t="shared" si="5"/>
        <v>43428</v>
      </c>
      <c r="L25" s="14">
        <f t="shared" si="6"/>
        <v>322</v>
      </c>
      <c r="M25" s="14">
        <f t="shared" si="7"/>
        <v>328</v>
      </c>
    </row>
    <row r="26" spans="1:13" ht="15">
      <c r="A26" s="11"/>
      <c r="B26" s="14">
        <v>22</v>
      </c>
      <c r="C26" s="15">
        <f t="shared" si="0"/>
        <v>43247</v>
      </c>
      <c r="D26" s="15">
        <f t="shared" si="1"/>
        <v>43253</v>
      </c>
      <c r="E26" s="14">
        <f t="shared" si="2"/>
        <v>147</v>
      </c>
      <c r="F26" s="14">
        <f t="shared" si="3"/>
        <v>153</v>
      </c>
      <c r="H26" s="11"/>
      <c r="I26" s="14">
        <v>48</v>
      </c>
      <c r="J26" s="15">
        <f t="shared" si="4"/>
        <v>43429</v>
      </c>
      <c r="K26" s="15">
        <f t="shared" si="5"/>
        <v>43435</v>
      </c>
      <c r="L26" s="14">
        <f t="shared" si="6"/>
        <v>329</v>
      </c>
      <c r="M26" s="14">
        <f t="shared" si="7"/>
        <v>335</v>
      </c>
    </row>
    <row r="27" spans="1:13" ht="15">
      <c r="A27" s="3" t="s">
        <v>17</v>
      </c>
      <c r="B27" s="12">
        <v>23</v>
      </c>
      <c r="C27" s="15">
        <f t="shared" si="0"/>
        <v>43254</v>
      </c>
      <c r="D27" s="15">
        <f t="shared" si="1"/>
        <v>43260</v>
      </c>
      <c r="E27" s="14">
        <f t="shared" si="2"/>
        <v>154</v>
      </c>
      <c r="F27" s="14">
        <f t="shared" si="3"/>
        <v>160</v>
      </c>
      <c r="H27" s="3" t="s">
        <v>18</v>
      </c>
      <c r="I27" s="12">
        <v>49</v>
      </c>
      <c r="J27" s="15">
        <f t="shared" si="4"/>
        <v>43436</v>
      </c>
      <c r="K27" s="15">
        <f t="shared" si="5"/>
        <v>43442</v>
      </c>
      <c r="L27" s="14">
        <f t="shared" si="6"/>
        <v>336</v>
      </c>
      <c r="M27" s="14">
        <f t="shared" si="7"/>
        <v>342</v>
      </c>
    </row>
    <row r="28" spans="1:13" ht="15">
      <c r="A28" s="11"/>
      <c r="B28" s="14">
        <v>24</v>
      </c>
      <c r="C28" s="15">
        <f t="shared" si="0"/>
        <v>43261</v>
      </c>
      <c r="D28" s="15">
        <f t="shared" si="1"/>
        <v>43267</v>
      </c>
      <c r="E28" s="14">
        <f t="shared" si="2"/>
        <v>161</v>
      </c>
      <c r="F28" s="14">
        <f t="shared" si="3"/>
        <v>167</v>
      </c>
      <c r="H28" s="11"/>
      <c r="I28" s="14">
        <v>50</v>
      </c>
      <c r="J28" s="15">
        <f t="shared" si="4"/>
        <v>43443</v>
      </c>
      <c r="K28" s="15">
        <f t="shared" si="5"/>
        <v>43449</v>
      </c>
      <c r="L28" s="14">
        <f t="shared" si="6"/>
        <v>343</v>
      </c>
      <c r="M28" s="14">
        <f t="shared" si="7"/>
        <v>349</v>
      </c>
    </row>
    <row r="29" spans="1:13" ht="15">
      <c r="A29" s="21">
        <v>6</v>
      </c>
      <c r="B29" s="12">
        <v>25</v>
      </c>
      <c r="C29" s="15">
        <f t="shared" si="0"/>
        <v>43268</v>
      </c>
      <c r="D29" s="15">
        <f t="shared" si="1"/>
        <v>43274</v>
      </c>
      <c r="E29" s="14">
        <f t="shared" si="2"/>
        <v>168</v>
      </c>
      <c r="F29" s="14">
        <f t="shared" si="3"/>
        <v>174</v>
      </c>
      <c r="H29" s="21">
        <v>12</v>
      </c>
      <c r="I29" s="12">
        <v>51</v>
      </c>
      <c r="J29" s="15">
        <f t="shared" si="4"/>
        <v>43450</v>
      </c>
      <c r="K29" s="15">
        <f t="shared" si="5"/>
        <v>43456</v>
      </c>
      <c r="L29" s="14">
        <f t="shared" si="6"/>
        <v>350</v>
      </c>
      <c r="M29" s="14">
        <f t="shared" si="7"/>
        <v>356</v>
      </c>
    </row>
    <row r="30" spans="1:13" ht="15">
      <c r="A30" s="16"/>
      <c r="B30" s="14">
        <v>26</v>
      </c>
      <c r="C30" s="15">
        <f t="shared" si="0"/>
        <v>43275</v>
      </c>
      <c r="D30" s="15">
        <f t="shared" si="1"/>
        <v>43281</v>
      </c>
      <c r="E30" s="14">
        <f t="shared" si="2"/>
        <v>175</v>
      </c>
      <c r="F30" s="14">
        <f t="shared" si="3"/>
        <v>181</v>
      </c>
      <c r="H30" s="17"/>
      <c r="I30" s="14">
        <v>52</v>
      </c>
      <c r="J30" s="15">
        <f t="shared" si="4"/>
        <v>43457</v>
      </c>
      <c r="K30" s="15">
        <f t="shared" si="5"/>
        <v>43463</v>
      </c>
      <c r="L30" s="14">
        <f t="shared" si="6"/>
        <v>357</v>
      </c>
      <c r="M30" s="14">
        <f t="shared" si="7"/>
        <v>363</v>
      </c>
    </row>
    <row r="31" spans="8:13" ht="15">
      <c r="H31" s="12"/>
      <c r="I31" s="12">
        <v>53</v>
      </c>
      <c r="J31" s="15">
        <f t="shared" si="4"/>
        <v>43464</v>
      </c>
      <c r="K31" s="15">
        <v>43465</v>
      </c>
      <c r="L31" s="14">
        <f t="shared" si="6"/>
        <v>364</v>
      </c>
      <c r="M31" s="14">
        <f>K31-J31+L31</f>
        <v>365</v>
      </c>
    </row>
  </sheetData>
  <sheetProtection/>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M31"/>
  <sheetViews>
    <sheetView tabSelected="1" zoomScalePageLayoutView="0" workbookViewId="0" topLeftCell="A1">
      <selection activeCell="O17" sqref="O17"/>
    </sheetView>
  </sheetViews>
  <sheetFormatPr defaultColWidth="9.00390625" defaultRowHeight="15.75"/>
  <sheetData>
    <row r="1" spans="1:13" ht="17.25">
      <c r="A1" s="1" t="s">
        <v>44</v>
      </c>
      <c r="B1" s="2"/>
      <c r="C1" s="2"/>
      <c r="D1" s="2"/>
      <c r="E1" s="2"/>
      <c r="F1" s="2"/>
      <c r="G1" s="2"/>
      <c r="H1" s="2"/>
      <c r="I1" s="2"/>
      <c r="J1" s="2"/>
      <c r="K1" s="2"/>
      <c r="L1" s="2"/>
      <c r="M1" s="2"/>
    </row>
    <row r="2" ht="18">
      <c r="A2" s="26"/>
    </row>
    <row r="3" spans="1:13" ht="15">
      <c r="A3" s="3"/>
      <c r="B3" s="27" t="s">
        <v>0</v>
      </c>
      <c r="C3" s="5" t="s">
        <v>1</v>
      </c>
      <c r="D3" s="6"/>
      <c r="E3" s="5" t="s">
        <v>2</v>
      </c>
      <c r="F3" s="7"/>
      <c r="H3" s="3"/>
      <c r="I3" s="27" t="s">
        <v>0</v>
      </c>
      <c r="J3" s="5" t="s">
        <v>1</v>
      </c>
      <c r="K3" s="6"/>
      <c r="L3" s="5" t="s">
        <v>2</v>
      </c>
      <c r="M3" s="7"/>
    </row>
    <row r="4" spans="1:13" ht="15.75" thickBot="1">
      <c r="A4" s="8" t="s">
        <v>3</v>
      </c>
      <c r="B4" s="28" t="s">
        <v>4</v>
      </c>
      <c r="C4" s="29" t="s">
        <v>5</v>
      </c>
      <c r="D4" s="29" t="s">
        <v>6</v>
      </c>
      <c r="E4" s="29" t="s">
        <v>5</v>
      </c>
      <c r="F4" s="29" t="s">
        <v>6</v>
      </c>
      <c r="H4" s="8" t="s">
        <v>3</v>
      </c>
      <c r="I4" s="28" t="s">
        <v>4</v>
      </c>
      <c r="J4" s="29" t="s">
        <v>5</v>
      </c>
      <c r="K4" s="29" t="s">
        <v>6</v>
      </c>
      <c r="L4" s="29" t="s">
        <v>5</v>
      </c>
      <c r="M4" s="29" t="s">
        <v>6</v>
      </c>
    </row>
    <row r="5" spans="1:13" ht="15">
      <c r="A5" s="11" t="s">
        <v>7</v>
      </c>
      <c r="B5" s="12">
        <v>1</v>
      </c>
      <c r="C5" s="13">
        <v>43466</v>
      </c>
      <c r="D5" s="20">
        <v>43470</v>
      </c>
      <c r="E5" s="19">
        <v>1</v>
      </c>
      <c r="F5" s="19">
        <v>5</v>
      </c>
      <c r="H5" s="11" t="s">
        <v>8</v>
      </c>
      <c r="I5" s="12">
        <v>27</v>
      </c>
      <c r="J5" s="13">
        <f>D30+1</f>
        <v>43646</v>
      </c>
      <c r="K5" s="13">
        <f>D30+7</f>
        <v>43652</v>
      </c>
      <c r="L5" s="12">
        <f>F30+1</f>
        <v>181</v>
      </c>
      <c r="M5" s="12">
        <f>F30+7</f>
        <v>187</v>
      </c>
    </row>
    <row r="6" spans="1:13" ht="15">
      <c r="A6" s="11"/>
      <c r="B6" s="14">
        <v>2</v>
      </c>
      <c r="C6" s="15">
        <f aca="true" t="shared" si="0" ref="C6:C30">D5+1</f>
        <v>43471</v>
      </c>
      <c r="D6" s="15">
        <f aca="true" t="shared" si="1" ref="D6:D30">D5+7</f>
        <v>43477</v>
      </c>
      <c r="E6" s="14">
        <f aca="true" t="shared" si="2" ref="E6:E30">F5+1</f>
        <v>6</v>
      </c>
      <c r="F6" s="14">
        <f aca="true" t="shared" si="3" ref="F6:F30">F5+7</f>
        <v>12</v>
      </c>
      <c r="H6" s="11"/>
      <c r="I6" s="14">
        <v>28</v>
      </c>
      <c r="J6" s="15">
        <f aca="true" t="shared" si="4" ref="J6:J31">K5+1</f>
        <v>43653</v>
      </c>
      <c r="K6" s="15">
        <f aca="true" t="shared" si="5" ref="K6:K30">K5+7</f>
        <v>43659</v>
      </c>
      <c r="L6" s="14">
        <f aca="true" t="shared" si="6" ref="L6:L31">M5+1</f>
        <v>188</v>
      </c>
      <c r="M6" s="14">
        <f aca="true" t="shared" si="7" ref="M6:M30">M5+7</f>
        <v>194</v>
      </c>
    </row>
    <row r="7" spans="1:13" ht="15">
      <c r="A7" s="21">
        <v>1</v>
      </c>
      <c r="B7" s="12">
        <v>3</v>
      </c>
      <c r="C7" s="15">
        <f t="shared" si="0"/>
        <v>43478</v>
      </c>
      <c r="D7" s="15">
        <f t="shared" si="1"/>
        <v>43484</v>
      </c>
      <c r="E7" s="14">
        <f t="shared" si="2"/>
        <v>13</v>
      </c>
      <c r="F7" s="14">
        <f t="shared" si="3"/>
        <v>19</v>
      </c>
      <c r="H7" s="21">
        <v>7</v>
      </c>
      <c r="I7" s="12">
        <v>29</v>
      </c>
      <c r="J7" s="15">
        <f t="shared" si="4"/>
        <v>43660</v>
      </c>
      <c r="K7" s="15">
        <f t="shared" si="5"/>
        <v>43666</v>
      </c>
      <c r="L7" s="14">
        <f t="shared" si="6"/>
        <v>195</v>
      </c>
      <c r="M7" s="14">
        <f t="shared" si="7"/>
        <v>201</v>
      </c>
    </row>
    <row r="8" spans="1:13" ht="15">
      <c r="A8" s="11"/>
      <c r="B8" s="14">
        <v>4</v>
      </c>
      <c r="C8" s="15">
        <f t="shared" si="0"/>
        <v>43485</v>
      </c>
      <c r="D8" s="15">
        <f t="shared" si="1"/>
        <v>43491</v>
      </c>
      <c r="E8" s="14">
        <f t="shared" si="2"/>
        <v>20</v>
      </c>
      <c r="F8" s="14">
        <f t="shared" si="3"/>
        <v>26</v>
      </c>
      <c r="H8" s="11"/>
      <c r="I8" s="14">
        <v>30</v>
      </c>
      <c r="J8" s="15">
        <f t="shared" si="4"/>
        <v>43667</v>
      </c>
      <c r="K8" s="15">
        <f t="shared" si="5"/>
        <v>43673</v>
      </c>
      <c r="L8" s="14">
        <f t="shared" si="6"/>
        <v>202</v>
      </c>
      <c r="M8" s="14">
        <f t="shared" si="7"/>
        <v>208</v>
      </c>
    </row>
    <row r="9" spans="1:13" ht="15">
      <c r="A9" s="11"/>
      <c r="B9" s="12">
        <v>5</v>
      </c>
      <c r="C9" s="15">
        <f t="shared" si="0"/>
        <v>43492</v>
      </c>
      <c r="D9" s="15">
        <f t="shared" si="1"/>
        <v>43498</v>
      </c>
      <c r="E9" s="14">
        <f t="shared" si="2"/>
        <v>27</v>
      </c>
      <c r="F9" s="14">
        <f t="shared" si="3"/>
        <v>33</v>
      </c>
      <c r="H9" s="11"/>
      <c r="I9" s="12">
        <v>31</v>
      </c>
      <c r="J9" s="15">
        <f t="shared" si="4"/>
        <v>43674</v>
      </c>
      <c r="K9" s="15">
        <f t="shared" si="5"/>
        <v>43680</v>
      </c>
      <c r="L9" s="14">
        <f t="shared" si="6"/>
        <v>209</v>
      </c>
      <c r="M9" s="14">
        <f t="shared" si="7"/>
        <v>215</v>
      </c>
    </row>
    <row r="10" spans="1:13" ht="15">
      <c r="A10" s="3" t="s">
        <v>9</v>
      </c>
      <c r="B10" s="14">
        <v>6</v>
      </c>
      <c r="C10" s="15">
        <f t="shared" si="0"/>
        <v>43499</v>
      </c>
      <c r="D10" s="15">
        <f t="shared" si="1"/>
        <v>43505</v>
      </c>
      <c r="E10" s="14">
        <f t="shared" si="2"/>
        <v>34</v>
      </c>
      <c r="F10" s="14">
        <f t="shared" si="3"/>
        <v>40</v>
      </c>
      <c r="H10" s="3" t="s">
        <v>10</v>
      </c>
      <c r="I10" s="14">
        <v>32</v>
      </c>
      <c r="J10" s="15">
        <f t="shared" si="4"/>
        <v>43681</v>
      </c>
      <c r="K10" s="15">
        <f t="shared" si="5"/>
        <v>43687</v>
      </c>
      <c r="L10" s="14">
        <f t="shared" si="6"/>
        <v>216</v>
      </c>
      <c r="M10" s="14">
        <f t="shared" si="7"/>
        <v>222</v>
      </c>
    </row>
    <row r="11" spans="1:13" ht="15">
      <c r="A11" s="11"/>
      <c r="B11" s="12">
        <v>7</v>
      </c>
      <c r="C11" s="15">
        <f t="shared" si="0"/>
        <v>43506</v>
      </c>
      <c r="D11" s="15">
        <f t="shared" si="1"/>
        <v>43512</v>
      </c>
      <c r="E11" s="14">
        <f t="shared" si="2"/>
        <v>41</v>
      </c>
      <c r="F11" s="14">
        <f t="shared" si="3"/>
        <v>47</v>
      </c>
      <c r="H11" s="11"/>
      <c r="I11" s="12">
        <v>33</v>
      </c>
      <c r="J11" s="15">
        <f t="shared" si="4"/>
        <v>43688</v>
      </c>
      <c r="K11" s="15">
        <f t="shared" si="5"/>
        <v>43694</v>
      </c>
      <c r="L11" s="14">
        <f t="shared" si="6"/>
        <v>223</v>
      </c>
      <c r="M11" s="14">
        <f t="shared" si="7"/>
        <v>229</v>
      </c>
    </row>
    <row r="12" spans="1:13" ht="15">
      <c r="A12" s="21">
        <v>2</v>
      </c>
      <c r="B12" s="14">
        <v>8</v>
      </c>
      <c r="C12" s="15">
        <f t="shared" si="0"/>
        <v>43513</v>
      </c>
      <c r="D12" s="15">
        <f t="shared" si="1"/>
        <v>43519</v>
      </c>
      <c r="E12" s="14">
        <f t="shared" si="2"/>
        <v>48</v>
      </c>
      <c r="F12" s="14">
        <f t="shared" si="3"/>
        <v>54</v>
      </c>
      <c r="H12" s="21">
        <v>8</v>
      </c>
      <c r="I12" s="14">
        <v>34</v>
      </c>
      <c r="J12" s="15">
        <f t="shared" si="4"/>
        <v>43695</v>
      </c>
      <c r="K12" s="15">
        <f t="shared" si="5"/>
        <v>43701</v>
      </c>
      <c r="L12" s="14">
        <f t="shared" si="6"/>
        <v>230</v>
      </c>
      <c r="M12" s="14">
        <f t="shared" si="7"/>
        <v>236</v>
      </c>
    </row>
    <row r="13" spans="1:13" ht="15">
      <c r="A13" s="16"/>
      <c r="B13" s="12">
        <v>9</v>
      </c>
      <c r="C13" s="15">
        <f t="shared" si="0"/>
        <v>43520</v>
      </c>
      <c r="D13" s="15">
        <f t="shared" si="1"/>
        <v>43526</v>
      </c>
      <c r="E13" s="14">
        <f t="shared" si="2"/>
        <v>55</v>
      </c>
      <c r="F13" s="14">
        <f t="shared" si="3"/>
        <v>61</v>
      </c>
      <c r="H13" s="16"/>
      <c r="I13" s="12">
        <v>35</v>
      </c>
      <c r="J13" s="15">
        <f t="shared" si="4"/>
        <v>43702</v>
      </c>
      <c r="K13" s="15">
        <f t="shared" si="5"/>
        <v>43708</v>
      </c>
      <c r="L13" s="14">
        <f t="shared" si="6"/>
        <v>237</v>
      </c>
      <c r="M13" s="14">
        <f t="shared" si="7"/>
        <v>243</v>
      </c>
    </row>
    <row r="14" spans="1:13" ht="15">
      <c r="A14" s="11" t="s">
        <v>11</v>
      </c>
      <c r="B14" s="14">
        <v>10</v>
      </c>
      <c r="C14" s="15">
        <f t="shared" si="0"/>
        <v>43527</v>
      </c>
      <c r="D14" s="15">
        <f t="shared" si="1"/>
        <v>43533</v>
      </c>
      <c r="E14" s="14">
        <f t="shared" si="2"/>
        <v>62</v>
      </c>
      <c r="F14" s="14">
        <f t="shared" si="3"/>
        <v>68</v>
      </c>
      <c r="H14" s="11" t="s">
        <v>12</v>
      </c>
      <c r="I14" s="14">
        <v>36</v>
      </c>
      <c r="J14" s="15">
        <f t="shared" si="4"/>
        <v>43709</v>
      </c>
      <c r="K14" s="15">
        <f t="shared" si="5"/>
        <v>43715</v>
      </c>
      <c r="L14" s="14">
        <f t="shared" si="6"/>
        <v>244</v>
      </c>
      <c r="M14" s="14">
        <f t="shared" si="7"/>
        <v>250</v>
      </c>
    </row>
    <row r="15" spans="1:13" ht="15">
      <c r="A15" s="11"/>
      <c r="B15" s="12">
        <v>11</v>
      </c>
      <c r="C15" s="15">
        <f t="shared" si="0"/>
        <v>43534</v>
      </c>
      <c r="D15" s="15">
        <f t="shared" si="1"/>
        <v>43540</v>
      </c>
      <c r="E15" s="14">
        <f t="shared" si="2"/>
        <v>69</v>
      </c>
      <c r="F15" s="14">
        <f t="shared" si="3"/>
        <v>75</v>
      </c>
      <c r="H15" s="11"/>
      <c r="I15" s="12">
        <v>37</v>
      </c>
      <c r="J15" s="15">
        <f t="shared" si="4"/>
        <v>43716</v>
      </c>
      <c r="K15" s="15">
        <f t="shared" si="5"/>
        <v>43722</v>
      </c>
      <c r="L15" s="14">
        <f t="shared" si="6"/>
        <v>251</v>
      </c>
      <c r="M15" s="14">
        <f t="shared" si="7"/>
        <v>257</v>
      </c>
    </row>
    <row r="16" spans="1:13" ht="15">
      <c r="A16" s="21">
        <v>3</v>
      </c>
      <c r="B16" s="14">
        <v>12</v>
      </c>
      <c r="C16" s="15">
        <f t="shared" si="0"/>
        <v>43541</v>
      </c>
      <c r="D16" s="15">
        <f t="shared" si="1"/>
        <v>43547</v>
      </c>
      <c r="E16" s="14">
        <f t="shared" si="2"/>
        <v>76</v>
      </c>
      <c r="F16" s="14">
        <f t="shared" si="3"/>
        <v>82</v>
      </c>
      <c r="H16" s="21">
        <v>9</v>
      </c>
      <c r="I16" s="14">
        <v>38</v>
      </c>
      <c r="J16" s="15">
        <f t="shared" si="4"/>
        <v>43723</v>
      </c>
      <c r="K16" s="15">
        <f t="shared" si="5"/>
        <v>43729</v>
      </c>
      <c r="L16" s="14">
        <f t="shared" si="6"/>
        <v>258</v>
      </c>
      <c r="M16" s="14">
        <f t="shared" si="7"/>
        <v>264</v>
      </c>
    </row>
    <row r="17" spans="1:13" ht="15">
      <c r="A17" s="11"/>
      <c r="B17" s="12">
        <v>13</v>
      </c>
      <c r="C17" s="15">
        <f t="shared" si="0"/>
        <v>43548</v>
      </c>
      <c r="D17" s="15">
        <f t="shared" si="1"/>
        <v>43554</v>
      </c>
      <c r="E17" s="14">
        <f t="shared" si="2"/>
        <v>83</v>
      </c>
      <c r="F17" s="14">
        <f t="shared" si="3"/>
        <v>89</v>
      </c>
      <c r="H17" s="11"/>
      <c r="I17" s="12">
        <v>39</v>
      </c>
      <c r="J17" s="15">
        <f t="shared" si="4"/>
        <v>43730</v>
      </c>
      <c r="K17" s="15">
        <f t="shared" si="5"/>
        <v>43736</v>
      </c>
      <c r="L17" s="14">
        <f t="shared" si="6"/>
        <v>265</v>
      </c>
      <c r="M17" s="14">
        <f t="shared" si="7"/>
        <v>271</v>
      </c>
    </row>
    <row r="18" spans="1:13" ht="15">
      <c r="A18" s="3" t="s">
        <v>13</v>
      </c>
      <c r="B18" s="14">
        <v>14</v>
      </c>
      <c r="C18" s="15">
        <f t="shared" si="0"/>
        <v>43555</v>
      </c>
      <c r="D18" s="15">
        <f t="shared" si="1"/>
        <v>43561</v>
      </c>
      <c r="E18" s="14">
        <f t="shared" si="2"/>
        <v>90</v>
      </c>
      <c r="F18" s="14">
        <f t="shared" si="3"/>
        <v>96</v>
      </c>
      <c r="H18" s="3" t="s">
        <v>14</v>
      </c>
      <c r="I18" s="14">
        <v>40</v>
      </c>
      <c r="J18" s="15">
        <f t="shared" si="4"/>
        <v>43737</v>
      </c>
      <c r="K18" s="15">
        <f t="shared" si="5"/>
        <v>43743</v>
      </c>
      <c r="L18" s="14">
        <f t="shared" si="6"/>
        <v>272</v>
      </c>
      <c r="M18" s="14">
        <f t="shared" si="7"/>
        <v>278</v>
      </c>
    </row>
    <row r="19" spans="1:13" ht="15">
      <c r="A19" s="11"/>
      <c r="B19" s="12">
        <v>15</v>
      </c>
      <c r="C19" s="15">
        <f t="shared" si="0"/>
        <v>43562</v>
      </c>
      <c r="D19" s="15">
        <f t="shared" si="1"/>
        <v>43568</v>
      </c>
      <c r="E19" s="14">
        <f t="shared" si="2"/>
        <v>97</v>
      </c>
      <c r="F19" s="14">
        <f t="shared" si="3"/>
        <v>103</v>
      </c>
      <c r="H19" s="11"/>
      <c r="I19" s="12">
        <v>41</v>
      </c>
      <c r="J19" s="15">
        <f t="shared" si="4"/>
        <v>43744</v>
      </c>
      <c r="K19" s="15">
        <f t="shared" si="5"/>
        <v>43750</v>
      </c>
      <c r="L19" s="14">
        <f t="shared" si="6"/>
        <v>279</v>
      </c>
      <c r="M19" s="14">
        <f t="shared" si="7"/>
        <v>285</v>
      </c>
    </row>
    <row r="20" spans="1:13" ht="15">
      <c r="A20" s="21">
        <v>4</v>
      </c>
      <c r="B20" s="14">
        <v>16</v>
      </c>
      <c r="C20" s="15">
        <f t="shared" si="0"/>
        <v>43569</v>
      </c>
      <c r="D20" s="15">
        <f t="shared" si="1"/>
        <v>43575</v>
      </c>
      <c r="E20" s="14">
        <f t="shared" si="2"/>
        <v>104</v>
      </c>
      <c r="F20" s="14">
        <f t="shared" si="3"/>
        <v>110</v>
      </c>
      <c r="H20" s="21">
        <v>10</v>
      </c>
      <c r="I20" s="14">
        <v>42</v>
      </c>
      <c r="J20" s="15">
        <f t="shared" si="4"/>
        <v>43751</v>
      </c>
      <c r="K20" s="15">
        <f t="shared" si="5"/>
        <v>43757</v>
      </c>
      <c r="L20" s="14">
        <f t="shared" si="6"/>
        <v>286</v>
      </c>
      <c r="M20" s="14">
        <f t="shared" si="7"/>
        <v>292</v>
      </c>
    </row>
    <row r="21" spans="1:13" ht="15">
      <c r="A21" s="11"/>
      <c r="B21" s="12">
        <v>17</v>
      </c>
      <c r="C21" s="15">
        <f t="shared" si="0"/>
        <v>43576</v>
      </c>
      <c r="D21" s="15">
        <f t="shared" si="1"/>
        <v>43582</v>
      </c>
      <c r="E21" s="14">
        <f t="shared" si="2"/>
        <v>111</v>
      </c>
      <c r="F21" s="14">
        <f t="shared" si="3"/>
        <v>117</v>
      </c>
      <c r="H21" s="11"/>
      <c r="I21" s="12">
        <v>43</v>
      </c>
      <c r="J21" s="15">
        <f t="shared" si="4"/>
        <v>43758</v>
      </c>
      <c r="K21" s="15">
        <f t="shared" si="5"/>
        <v>43764</v>
      </c>
      <c r="L21" s="14">
        <f t="shared" si="6"/>
        <v>293</v>
      </c>
      <c r="M21" s="14">
        <f t="shared" si="7"/>
        <v>299</v>
      </c>
    </row>
    <row r="22" spans="1:13" ht="15">
      <c r="A22" s="16"/>
      <c r="B22" s="14">
        <v>18</v>
      </c>
      <c r="C22" s="15">
        <f t="shared" si="0"/>
        <v>43583</v>
      </c>
      <c r="D22" s="15">
        <f t="shared" si="1"/>
        <v>43589</v>
      </c>
      <c r="E22" s="14">
        <f t="shared" si="2"/>
        <v>118</v>
      </c>
      <c r="F22" s="14">
        <f t="shared" si="3"/>
        <v>124</v>
      </c>
      <c r="H22" s="16"/>
      <c r="I22" s="14">
        <v>44</v>
      </c>
      <c r="J22" s="15">
        <f t="shared" si="4"/>
        <v>43765</v>
      </c>
      <c r="K22" s="15">
        <f t="shared" si="5"/>
        <v>43771</v>
      </c>
      <c r="L22" s="14">
        <f t="shared" si="6"/>
        <v>300</v>
      </c>
      <c r="M22" s="14">
        <f t="shared" si="7"/>
        <v>306</v>
      </c>
    </row>
    <row r="23" spans="1:13" ht="15">
      <c r="A23" s="11" t="s">
        <v>15</v>
      </c>
      <c r="B23" s="12">
        <v>19</v>
      </c>
      <c r="C23" s="15">
        <f t="shared" si="0"/>
        <v>43590</v>
      </c>
      <c r="D23" s="15">
        <f t="shared" si="1"/>
        <v>43596</v>
      </c>
      <c r="E23" s="14">
        <f t="shared" si="2"/>
        <v>125</v>
      </c>
      <c r="F23" s="14">
        <f t="shared" si="3"/>
        <v>131</v>
      </c>
      <c r="H23" s="11" t="s">
        <v>16</v>
      </c>
      <c r="I23" s="12">
        <v>45</v>
      </c>
      <c r="J23" s="15">
        <f t="shared" si="4"/>
        <v>43772</v>
      </c>
      <c r="K23" s="15">
        <f t="shared" si="5"/>
        <v>43778</v>
      </c>
      <c r="L23" s="14">
        <f t="shared" si="6"/>
        <v>307</v>
      </c>
      <c r="M23" s="14">
        <f t="shared" si="7"/>
        <v>313</v>
      </c>
    </row>
    <row r="24" spans="1:13" ht="15">
      <c r="A24" s="11"/>
      <c r="B24" s="14">
        <v>20</v>
      </c>
      <c r="C24" s="15">
        <f t="shared" si="0"/>
        <v>43597</v>
      </c>
      <c r="D24" s="15">
        <f t="shared" si="1"/>
        <v>43603</v>
      </c>
      <c r="E24" s="14">
        <f t="shared" si="2"/>
        <v>132</v>
      </c>
      <c r="F24" s="14">
        <f t="shared" si="3"/>
        <v>138</v>
      </c>
      <c r="H24" s="11"/>
      <c r="I24" s="14">
        <v>46</v>
      </c>
      <c r="J24" s="15">
        <f t="shared" si="4"/>
        <v>43779</v>
      </c>
      <c r="K24" s="15">
        <f t="shared" si="5"/>
        <v>43785</v>
      </c>
      <c r="L24" s="14">
        <f t="shared" si="6"/>
        <v>314</v>
      </c>
      <c r="M24" s="14">
        <f t="shared" si="7"/>
        <v>320</v>
      </c>
    </row>
    <row r="25" spans="1:13" ht="15">
      <c r="A25" s="21">
        <v>5</v>
      </c>
      <c r="B25" s="12">
        <v>21</v>
      </c>
      <c r="C25" s="15">
        <f t="shared" si="0"/>
        <v>43604</v>
      </c>
      <c r="D25" s="15">
        <f t="shared" si="1"/>
        <v>43610</v>
      </c>
      <c r="E25" s="14">
        <f t="shared" si="2"/>
        <v>139</v>
      </c>
      <c r="F25" s="14">
        <f t="shared" si="3"/>
        <v>145</v>
      </c>
      <c r="H25" s="21">
        <v>11</v>
      </c>
      <c r="I25" s="12">
        <v>47</v>
      </c>
      <c r="J25" s="15">
        <f t="shared" si="4"/>
        <v>43786</v>
      </c>
      <c r="K25" s="15">
        <f t="shared" si="5"/>
        <v>43792</v>
      </c>
      <c r="L25" s="14">
        <f t="shared" si="6"/>
        <v>321</v>
      </c>
      <c r="M25" s="14">
        <f t="shared" si="7"/>
        <v>327</v>
      </c>
    </row>
    <row r="26" spans="1:13" ht="15">
      <c r="A26" s="11"/>
      <c r="B26" s="14">
        <v>22</v>
      </c>
      <c r="C26" s="15">
        <f t="shared" si="0"/>
        <v>43611</v>
      </c>
      <c r="D26" s="15">
        <f t="shared" si="1"/>
        <v>43617</v>
      </c>
      <c r="E26" s="14">
        <f t="shared" si="2"/>
        <v>146</v>
      </c>
      <c r="F26" s="14">
        <f t="shared" si="3"/>
        <v>152</v>
      </c>
      <c r="H26" s="11"/>
      <c r="I26" s="14">
        <v>48</v>
      </c>
      <c r="J26" s="15">
        <f t="shared" si="4"/>
        <v>43793</v>
      </c>
      <c r="K26" s="15">
        <f t="shared" si="5"/>
        <v>43799</v>
      </c>
      <c r="L26" s="14">
        <f t="shared" si="6"/>
        <v>328</v>
      </c>
      <c r="M26" s="14">
        <f t="shared" si="7"/>
        <v>334</v>
      </c>
    </row>
    <row r="27" spans="1:13" ht="15">
      <c r="A27" s="3" t="s">
        <v>17</v>
      </c>
      <c r="B27" s="12">
        <v>23</v>
      </c>
      <c r="C27" s="15">
        <f t="shared" si="0"/>
        <v>43618</v>
      </c>
      <c r="D27" s="15">
        <f t="shared" si="1"/>
        <v>43624</v>
      </c>
      <c r="E27" s="14">
        <f t="shared" si="2"/>
        <v>153</v>
      </c>
      <c r="F27" s="14">
        <f t="shared" si="3"/>
        <v>159</v>
      </c>
      <c r="H27" s="3" t="s">
        <v>18</v>
      </c>
      <c r="I27" s="12">
        <v>49</v>
      </c>
      <c r="J27" s="15">
        <f t="shared" si="4"/>
        <v>43800</v>
      </c>
      <c r="K27" s="15">
        <f t="shared" si="5"/>
        <v>43806</v>
      </c>
      <c r="L27" s="14">
        <f t="shared" si="6"/>
        <v>335</v>
      </c>
      <c r="M27" s="14">
        <f t="shared" si="7"/>
        <v>341</v>
      </c>
    </row>
    <row r="28" spans="1:13" ht="15">
      <c r="A28" s="11"/>
      <c r="B28" s="14">
        <v>24</v>
      </c>
      <c r="C28" s="15">
        <f t="shared" si="0"/>
        <v>43625</v>
      </c>
      <c r="D28" s="15">
        <f t="shared" si="1"/>
        <v>43631</v>
      </c>
      <c r="E28" s="14">
        <f t="shared" si="2"/>
        <v>160</v>
      </c>
      <c r="F28" s="14">
        <f t="shared" si="3"/>
        <v>166</v>
      </c>
      <c r="H28" s="11"/>
      <c r="I28" s="14">
        <v>50</v>
      </c>
      <c r="J28" s="15">
        <f t="shared" si="4"/>
        <v>43807</v>
      </c>
      <c r="K28" s="15">
        <f t="shared" si="5"/>
        <v>43813</v>
      </c>
      <c r="L28" s="14">
        <f t="shared" si="6"/>
        <v>342</v>
      </c>
      <c r="M28" s="14">
        <f t="shared" si="7"/>
        <v>348</v>
      </c>
    </row>
    <row r="29" spans="1:13" ht="15">
      <c r="A29" s="21">
        <v>6</v>
      </c>
      <c r="B29" s="12">
        <v>25</v>
      </c>
      <c r="C29" s="15">
        <f t="shared" si="0"/>
        <v>43632</v>
      </c>
      <c r="D29" s="15">
        <f t="shared" si="1"/>
        <v>43638</v>
      </c>
      <c r="E29" s="14">
        <f t="shared" si="2"/>
        <v>167</v>
      </c>
      <c r="F29" s="14">
        <f t="shared" si="3"/>
        <v>173</v>
      </c>
      <c r="H29" s="21">
        <v>12</v>
      </c>
      <c r="I29" s="12">
        <v>51</v>
      </c>
      <c r="J29" s="15">
        <f t="shared" si="4"/>
        <v>43814</v>
      </c>
      <c r="K29" s="15">
        <f t="shared" si="5"/>
        <v>43820</v>
      </c>
      <c r="L29" s="14">
        <f t="shared" si="6"/>
        <v>349</v>
      </c>
      <c r="M29" s="14">
        <f t="shared" si="7"/>
        <v>355</v>
      </c>
    </row>
    <row r="30" spans="1:13" ht="15">
      <c r="A30" s="16"/>
      <c r="B30" s="14">
        <v>26</v>
      </c>
      <c r="C30" s="15">
        <f t="shared" si="0"/>
        <v>43639</v>
      </c>
      <c r="D30" s="15">
        <f t="shared" si="1"/>
        <v>43645</v>
      </c>
      <c r="E30" s="14">
        <f t="shared" si="2"/>
        <v>174</v>
      </c>
      <c r="F30" s="14">
        <f t="shared" si="3"/>
        <v>180</v>
      </c>
      <c r="H30" s="17"/>
      <c r="I30" s="14">
        <v>52</v>
      </c>
      <c r="J30" s="15">
        <f t="shared" si="4"/>
        <v>43821</v>
      </c>
      <c r="K30" s="15">
        <f t="shared" si="5"/>
        <v>43827</v>
      </c>
      <c r="L30" s="14">
        <f t="shared" si="6"/>
        <v>356</v>
      </c>
      <c r="M30" s="14">
        <f t="shared" si="7"/>
        <v>362</v>
      </c>
    </row>
    <row r="31" spans="8:13" ht="15">
      <c r="H31" s="12"/>
      <c r="I31" s="12">
        <v>53</v>
      </c>
      <c r="J31" s="15">
        <f t="shared" si="4"/>
        <v>43828</v>
      </c>
      <c r="K31" s="15">
        <v>43830</v>
      </c>
      <c r="L31" s="14">
        <f t="shared" si="6"/>
        <v>363</v>
      </c>
      <c r="M31" s="14">
        <f>K31-J31+L31</f>
        <v>365</v>
      </c>
    </row>
  </sheetData>
  <sheetProtection/>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M31"/>
  <sheetViews>
    <sheetView zoomScalePageLayoutView="0" workbookViewId="0" topLeftCell="A1">
      <selection activeCell="D6" sqref="D6"/>
    </sheetView>
  </sheetViews>
  <sheetFormatPr defaultColWidth="9.00390625" defaultRowHeight="15.75"/>
  <sheetData>
    <row r="1" spans="1:13" ht="17.25">
      <c r="A1" s="1" t="s">
        <v>47</v>
      </c>
      <c r="B1" s="2"/>
      <c r="C1" s="2"/>
      <c r="D1" s="2"/>
      <c r="E1" s="2"/>
      <c r="F1" s="2"/>
      <c r="G1" s="2"/>
      <c r="H1" s="2"/>
      <c r="I1" s="2"/>
      <c r="J1" s="2"/>
      <c r="K1" s="2"/>
      <c r="L1" s="2"/>
      <c r="M1" s="2"/>
    </row>
    <row r="2" ht="18">
      <c r="A2" s="26"/>
    </row>
    <row r="3" spans="1:13" ht="15">
      <c r="A3" s="3"/>
      <c r="B3" s="27" t="s">
        <v>0</v>
      </c>
      <c r="C3" s="5" t="s">
        <v>1</v>
      </c>
      <c r="D3" s="6"/>
      <c r="E3" s="5" t="s">
        <v>2</v>
      </c>
      <c r="F3" s="7"/>
      <c r="H3" s="3"/>
      <c r="I3" s="27" t="s">
        <v>0</v>
      </c>
      <c r="J3" s="5" t="s">
        <v>1</v>
      </c>
      <c r="K3" s="6"/>
      <c r="L3" s="5" t="s">
        <v>2</v>
      </c>
      <c r="M3" s="7"/>
    </row>
    <row r="4" spans="1:13" ht="15.75" thickBot="1">
      <c r="A4" s="8" t="s">
        <v>3</v>
      </c>
      <c r="B4" s="28" t="s">
        <v>4</v>
      </c>
      <c r="C4" s="29" t="s">
        <v>5</v>
      </c>
      <c r="D4" s="29" t="s">
        <v>6</v>
      </c>
      <c r="E4" s="29" t="s">
        <v>5</v>
      </c>
      <c r="F4" s="29" t="s">
        <v>6</v>
      </c>
      <c r="H4" s="8" t="s">
        <v>3</v>
      </c>
      <c r="I4" s="28" t="s">
        <v>4</v>
      </c>
      <c r="J4" s="29" t="s">
        <v>5</v>
      </c>
      <c r="K4" s="29" t="s">
        <v>6</v>
      </c>
      <c r="L4" s="29" t="s">
        <v>5</v>
      </c>
      <c r="M4" s="29" t="s">
        <v>6</v>
      </c>
    </row>
    <row r="5" spans="1:13" ht="15">
      <c r="A5" s="11" t="s">
        <v>7</v>
      </c>
      <c r="B5" s="12">
        <v>1</v>
      </c>
      <c r="C5" s="13">
        <v>43831</v>
      </c>
      <c r="D5" s="20">
        <v>43834</v>
      </c>
      <c r="E5" s="19">
        <v>1</v>
      </c>
      <c r="F5" s="19">
        <v>4</v>
      </c>
      <c r="H5" s="11" t="s">
        <v>8</v>
      </c>
      <c r="I5" s="12">
        <v>27</v>
      </c>
      <c r="J5" s="13">
        <f>D30+1</f>
        <v>44010</v>
      </c>
      <c r="K5" s="13">
        <f>D30+7</f>
        <v>44016</v>
      </c>
      <c r="L5" s="12">
        <f>F30+1</f>
        <v>180</v>
      </c>
      <c r="M5" s="12">
        <f>F30+7</f>
        <v>186</v>
      </c>
    </row>
    <row r="6" spans="1:13" ht="15">
      <c r="A6" s="11"/>
      <c r="B6" s="14">
        <v>2</v>
      </c>
      <c r="C6" s="15">
        <f aca="true" t="shared" si="0" ref="C6:C30">D5+1</f>
        <v>43835</v>
      </c>
      <c r="D6" s="15">
        <f aca="true" t="shared" si="1" ref="D6:D30">D5+7</f>
        <v>43841</v>
      </c>
      <c r="E6" s="14">
        <f aca="true" t="shared" si="2" ref="E6:E30">F5+1</f>
        <v>5</v>
      </c>
      <c r="F6" s="14">
        <f aca="true" t="shared" si="3" ref="F6:F30">F5+7</f>
        <v>11</v>
      </c>
      <c r="H6" s="11"/>
      <c r="I6" s="14">
        <v>28</v>
      </c>
      <c r="J6" s="15">
        <f aca="true" t="shared" si="4" ref="J6:J31">K5+1</f>
        <v>44017</v>
      </c>
      <c r="K6" s="15">
        <f aca="true" t="shared" si="5" ref="K6:K30">K5+7</f>
        <v>44023</v>
      </c>
      <c r="L6" s="14">
        <f aca="true" t="shared" si="6" ref="L6:L31">M5+1</f>
        <v>187</v>
      </c>
      <c r="M6" s="14">
        <f aca="true" t="shared" si="7" ref="M6:M30">M5+7</f>
        <v>193</v>
      </c>
    </row>
    <row r="7" spans="1:13" ht="15">
      <c r="A7" s="21">
        <v>1</v>
      </c>
      <c r="B7" s="12">
        <v>3</v>
      </c>
      <c r="C7" s="15">
        <f t="shared" si="0"/>
        <v>43842</v>
      </c>
      <c r="D7" s="15">
        <f t="shared" si="1"/>
        <v>43848</v>
      </c>
      <c r="E7" s="14">
        <f t="shared" si="2"/>
        <v>12</v>
      </c>
      <c r="F7" s="14">
        <f t="shared" si="3"/>
        <v>18</v>
      </c>
      <c r="H7" s="21">
        <v>7</v>
      </c>
      <c r="I7" s="12">
        <v>29</v>
      </c>
      <c r="J7" s="15">
        <f t="shared" si="4"/>
        <v>44024</v>
      </c>
      <c r="K7" s="15">
        <f t="shared" si="5"/>
        <v>44030</v>
      </c>
      <c r="L7" s="14">
        <f t="shared" si="6"/>
        <v>194</v>
      </c>
      <c r="M7" s="14">
        <f t="shared" si="7"/>
        <v>200</v>
      </c>
    </row>
    <row r="8" spans="1:13" ht="15">
      <c r="A8" s="11"/>
      <c r="B8" s="14">
        <v>4</v>
      </c>
      <c r="C8" s="15">
        <f t="shared" si="0"/>
        <v>43849</v>
      </c>
      <c r="D8" s="15">
        <f t="shared" si="1"/>
        <v>43855</v>
      </c>
      <c r="E8" s="14">
        <f t="shared" si="2"/>
        <v>19</v>
      </c>
      <c r="F8" s="14">
        <f t="shared" si="3"/>
        <v>25</v>
      </c>
      <c r="H8" s="11"/>
      <c r="I8" s="14">
        <v>30</v>
      </c>
      <c r="J8" s="15">
        <f t="shared" si="4"/>
        <v>44031</v>
      </c>
      <c r="K8" s="15">
        <f t="shared" si="5"/>
        <v>44037</v>
      </c>
      <c r="L8" s="14">
        <f t="shared" si="6"/>
        <v>201</v>
      </c>
      <c r="M8" s="14">
        <f t="shared" si="7"/>
        <v>207</v>
      </c>
    </row>
    <row r="9" spans="1:13" ht="15">
      <c r="A9" s="11"/>
      <c r="B9" s="12">
        <v>5</v>
      </c>
      <c r="C9" s="15">
        <f t="shared" si="0"/>
        <v>43856</v>
      </c>
      <c r="D9" s="15">
        <f t="shared" si="1"/>
        <v>43862</v>
      </c>
      <c r="E9" s="14">
        <f t="shared" si="2"/>
        <v>26</v>
      </c>
      <c r="F9" s="14">
        <f t="shared" si="3"/>
        <v>32</v>
      </c>
      <c r="H9" s="11"/>
      <c r="I9" s="12">
        <v>31</v>
      </c>
      <c r="J9" s="15">
        <f t="shared" si="4"/>
        <v>44038</v>
      </c>
      <c r="K9" s="15">
        <f t="shared" si="5"/>
        <v>44044</v>
      </c>
      <c r="L9" s="14">
        <f t="shared" si="6"/>
        <v>208</v>
      </c>
      <c r="M9" s="14">
        <f t="shared" si="7"/>
        <v>214</v>
      </c>
    </row>
    <row r="10" spans="1:13" ht="15">
      <c r="A10" s="3" t="s">
        <v>9</v>
      </c>
      <c r="B10" s="14">
        <v>6</v>
      </c>
      <c r="C10" s="15">
        <f t="shared" si="0"/>
        <v>43863</v>
      </c>
      <c r="D10" s="15">
        <f t="shared" si="1"/>
        <v>43869</v>
      </c>
      <c r="E10" s="14">
        <f t="shared" si="2"/>
        <v>33</v>
      </c>
      <c r="F10" s="14">
        <f t="shared" si="3"/>
        <v>39</v>
      </c>
      <c r="H10" s="3" t="s">
        <v>10</v>
      </c>
      <c r="I10" s="14">
        <v>32</v>
      </c>
      <c r="J10" s="15">
        <f t="shared" si="4"/>
        <v>44045</v>
      </c>
      <c r="K10" s="15">
        <f t="shared" si="5"/>
        <v>44051</v>
      </c>
      <c r="L10" s="14">
        <f t="shared" si="6"/>
        <v>215</v>
      </c>
      <c r="M10" s="14">
        <f t="shared" si="7"/>
        <v>221</v>
      </c>
    </row>
    <row r="11" spans="1:13" ht="15">
      <c r="A11" s="11"/>
      <c r="B11" s="12">
        <v>7</v>
      </c>
      <c r="C11" s="15">
        <f t="shared" si="0"/>
        <v>43870</v>
      </c>
      <c r="D11" s="15">
        <f t="shared" si="1"/>
        <v>43876</v>
      </c>
      <c r="E11" s="14">
        <f t="shared" si="2"/>
        <v>40</v>
      </c>
      <c r="F11" s="14">
        <f t="shared" si="3"/>
        <v>46</v>
      </c>
      <c r="H11" s="11"/>
      <c r="I11" s="12">
        <v>33</v>
      </c>
      <c r="J11" s="15">
        <f t="shared" si="4"/>
        <v>44052</v>
      </c>
      <c r="K11" s="15">
        <f t="shared" si="5"/>
        <v>44058</v>
      </c>
      <c r="L11" s="14">
        <f t="shared" si="6"/>
        <v>222</v>
      </c>
      <c r="M11" s="14">
        <f t="shared" si="7"/>
        <v>228</v>
      </c>
    </row>
    <row r="12" spans="1:13" ht="15">
      <c r="A12" s="21">
        <v>2</v>
      </c>
      <c r="B12" s="14">
        <v>8</v>
      </c>
      <c r="C12" s="15">
        <f t="shared" si="0"/>
        <v>43877</v>
      </c>
      <c r="D12" s="15">
        <f t="shared" si="1"/>
        <v>43883</v>
      </c>
      <c r="E12" s="14">
        <f t="shared" si="2"/>
        <v>47</v>
      </c>
      <c r="F12" s="14">
        <f t="shared" si="3"/>
        <v>53</v>
      </c>
      <c r="H12" s="21">
        <v>8</v>
      </c>
      <c r="I12" s="14">
        <v>34</v>
      </c>
      <c r="J12" s="15">
        <f t="shared" si="4"/>
        <v>44059</v>
      </c>
      <c r="K12" s="15">
        <f t="shared" si="5"/>
        <v>44065</v>
      </c>
      <c r="L12" s="14">
        <f t="shared" si="6"/>
        <v>229</v>
      </c>
      <c r="M12" s="14">
        <f t="shared" si="7"/>
        <v>235</v>
      </c>
    </row>
    <row r="13" spans="1:13" ht="15">
      <c r="A13" s="16"/>
      <c r="B13" s="12">
        <v>9</v>
      </c>
      <c r="C13" s="15">
        <f t="shared" si="0"/>
        <v>43884</v>
      </c>
      <c r="D13" s="15">
        <f t="shared" si="1"/>
        <v>43890</v>
      </c>
      <c r="E13" s="14">
        <f t="shared" si="2"/>
        <v>54</v>
      </c>
      <c r="F13" s="14">
        <f t="shared" si="3"/>
        <v>60</v>
      </c>
      <c r="H13" s="16"/>
      <c r="I13" s="12">
        <v>35</v>
      </c>
      <c r="J13" s="15">
        <f t="shared" si="4"/>
        <v>44066</v>
      </c>
      <c r="K13" s="15">
        <f t="shared" si="5"/>
        <v>44072</v>
      </c>
      <c r="L13" s="14">
        <f t="shared" si="6"/>
        <v>236</v>
      </c>
      <c r="M13" s="14">
        <f t="shared" si="7"/>
        <v>242</v>
      </c>
    </row>
    <row r="14" spans="1:13" ht="15">
      <c r="A14" s="11" t="s">
        <v>11</v>
      </c>
      <c r="B14" s="14">
        <v>10</v>
      </c>
      <c r="C14" s="15">
        <f t="shared" si="0"/>
        <v>43891</v>
      </c>
      <c r="D14" s="15">
        <f t="shared" si="1"/>
        <v>43897</v>
      </c>
      <c r="E14" s="14">
        <f t="shared" si="2"/>
        <v>61</v>
      </c>
      <c r="F14" s="14">
        <f t="shared" si="3"/>
        <v>67</v>
      </c>
      <c r="H14" s="11" t="s">
        <v>12</v>
      </c>
      <c r="I14" s="14">
        <v>36</v>
      </c>
      <c r="J14" s="15">
        <f t="shared" si="4"/>
        <v>44073</v>
      </c>
      <c r="K14" s="15">
        <f t="shared" si="5"/>
        <v>44079</v>
      </c>
      <c r="L14" s="14">
        <f t="shared" si="6"/>
        <v>243</v>
      </c>
      <c r="M14" s="14">
        <f t="shared" si="7"/>
        <v>249</v>
      </c>
    </row>
    <row r="15" spans="1:13" ht="15">
      <c r="A15" s="11"/>
      <c r="B15" s="12">
        <v>11</v>
      </c>
      <c r="C15" s="15">
        <f t="shared" si="0"/>
        <v>43898</v>
      </c>
      <c r="D15" s="15">
        <f t="shared" si="1"/>
        <v>43904</v>
      </c>
      <c r="E15" s="14">
        <f t="shared" si="2"/>
        <v>68</v>
      </c>
      <c r="F15" s="14">
        <f t="shared" si="3"/>
        <v>74</v>
      </c>
      <c r="H15" s="11"/>
      <c r="I15" s="12">
        <v>37</v>
      </c>
      <c r="J15" s="15">
        <f t="shared" si="4"/>
        <v>44080</v>
      </c>
      <c r="K15" s="15">
        <f t="shared" si="5"/>
        <v>44086</v>
      </c>
      <c r="L15" s="14">
        <f t="shared" si="6"/>
        <v>250</v>
      </c>
      <c r="M15" s="14">
        <f t="shared" si="7"/>
        <v>256</v>
      </c>
    </row>
    <row r="16" spans="1:13" ht="15">
      <c r="A16" s="21">
        <v>3</v>
      </c>
      <c r="B16" s="14">
        <v>12</v>
      </c>
      <c r="C16" s="15">
        <f t="shared" si="0"/>
        <v>43905</v>
      </c>
      <c r="D16" s="15">
        <f t="shared" si="1"/>
        <v>43911</v>
      </c>
      <c r="E16" s="14">
        <f t="shared" si="2"/>
        <v>75</v>
      </c>
      <c r="F16" s="14">
        <f t="shared" si="3"/>
        <v>81</v>
      </c>
      <c r="H16" s="21">
        <v>9</v>
      </c>
      <c r="I16" s="14">
        <v>38</v>
      </c>
      <c r="J16" s="15">
        <f t="shared" si="4"/>
        <v>44087</v>
      </c>
      <c r="K16" s="15">
        <f t="shared" si="5"/>
        <v>44093</v>
      </c>
      <c r="L16" s="14">
        <f t="shared" si="6"/>
        <v>257</v>
      </c>
      <c r="M16" s="14">
        <f t="shared" si="7"/>
        <v>263</v>
      </c>
    </row>
    <row r="17" spans="1:13" ht="15">
      <c r="A17" s="11"/>
      <c r="B17" s="12">
        <v>13</v>
      </c>
      <c r="C17" s="15">
        <f t="shared" si="0"/>
        <v>43912</v>
      </c>
      <c r="D17" s="15">
        <f t="shared" si="1"/>
        <v>43918</v>
      </c>
      <c r="E17" s="14">
        <f t="shared" si="2"/>
        <v>82</v>
      </c>
      <c r="F17" s="14">
        <f t="shared" si="3"/>
        <v>88</v>
      </c>
      <c r="H17" s="11"/>
      <c r="I17" s="12">
        <v>39</v>
      </c>
      <c r="J17" s="15">
        <f t="shared" si="4"/>
        <v>44094</v>
      </c>
      <c r="K17" s="15">
        <f t="shared" si="5"/>
        <v>44100</v>
      </c>
      <c r="L17" s="14">
        <f t="shared" si="6"/>
        <v>264</v>
      </c>
      <c r="M17" s="14">
        <f t="shared" si="7"/>
        <v>270</v>
      </c>
    </row>
    <row r="18" spans="1:13" ht="15">
      <c r="A18" s="3" t="s">
        <v>13</v>
      </c>
      <c r="B18" s="14">
        <v>14</v>
      </c>
      <c r="C18" s="15">
        <f t="shared" si="0"/>
        <v>43919</v>
      </c>
      <c r="D18" s="15">
        <f t="shared" si="1"/>
        <v>43925</v>
      </c>
      <c r="E18" s="14">
        <f t="shared" si="2"/>
        <v>89</v>
      </c>
      <c r="F18" s="14">
        <f t="shared" si="3"/>
        <v>95</v>
      </c>
      <c r="H18" s="3" t="s">
        <v>14</v>
      </c>
      <c r="I18" s="14">
        <v>40</v>
      </c>
      <c r="J18" s="15">
        <f t="shared" si="4"/>
        <v>44101</v>
      </c>
      <c r="K18" s="15">
        <f t="shared" si="5"/>
        <v>44107</v>
      </c>
      <c r="L18" s="14">
        <f t="shared" si="6"/>
        <v>271</v>
      </c>
      <c r="M18" s="14">
        <f t="shared" si="7"/>
        <v>277</v>
      </c>
    </row>
    <row r="19" spans="1:13" ht="15">
      <c r="A19" s="11"/>
      <c r="B19" s="12">
        <v>15</v>
      </c>
      <c r="C19" s="15">
        <f t="shared" si="0"/>
        <v>43926</v>
      </c>
      <c r="D19" s="15">
        <f t="shared" si="1"/>
        <v>43932</v>
      </c>
      <c r="E19" s="14">
        <f t="shared" si="2"/>
        <v>96</v>
      </c>
      <c r="F19" s="14">
        <f t="shared" si="3"/>
        <v>102</v>
      </c>
      <c r="H19" s="11"/>
      <c r="I19" s="12">
        <v>41</v>
      </c>
      <c r="J19" s="15">
        <f t="shared" si="4"/>
        <v>44108</v>
      </c>
      <c r="K19" s="15">
        <f t="shared" si="5"/>
        <v>44114</v>
      </c>
      <c r="L19" s="14">
        <f t="shared" si="6"/>
        <v>278</v>
      </c>
      <c r="M19" s="14">
        <f t="shared" si="7"/>
        <v>284</v>
      </c>
    </row>
    <row r="20" spans="1:13" ht="15">
      <c r="A20" s="21">
        <v>4</v>
      </c>
      <c r="B20" s="14">
        <v>16</v>
      </c>
      <c r="C20" s="15">
        <f t="shared" si="0"/>
        <v>43933</v>
      </c>
      <c r="D20" s="15">
        <f t="shared" si="1"/>
        <v>43939</v>
      </c>
      <c r="E20" s="14">
        <f t="shared" si="2"/>
        <v>103</v>
      </c>
      <c r="F20" s="14">
        <f t="shared" si="3"/>
        <v>109</v>
      </c>
      <c r="H20" s="21">
        <v>10</v>
      </c>
      <c r="I20" s="14">
        <v>42</v>
      </c>
      <c r="J20" s="15">
        <f t="shared" si="4"/>
        <v>44115</v>
      </c>
      <c r="K20" s="15">
        <f t="shared" si="5"/>
        <v>44121</v>
      </c>
      <c r="L20" s="14">
        <f t="shared" si="6"/>
        <v>285</v>
      </c>
      <c r="M20" s="14">
        <f t="shared" si="7"/>
        <v>291</v>
      </c>
    </row>
    <row r="21" spans="1:13" ht="15">
      <c r="A21" s="11"/>
      <c r="B21" s="12">
        <v>17</v>
      </c>
      <c r="C21" s="15">
        <f t="shared" si="0"/>
        <v>43940</v>
      </c>
      <c r="D21" s="15">
        <f t="shared" si="1"/>
        <v>43946</v>
      </c>
      <c r="E21" s="14">
        <f t="shared" si="2"/>
        <v>110</v>
      </c>
      <c r="F21" s="14">
        <f t="shared" si="3"/>
        <v>116</v>
      </c>
      <c r="H21" s="11"/>
      <c r="I21" s="12">
        <v>43</v>
      </c>
      <c r="J21" s="15">
        <f t="shared" si="4"/>
        <v>44122</v>
      </c>
      <c r="K21" s="15">
        <f t="shared" si="5"/>
        <v>44128</v>
      </c>
      <c r="L21" s="14">
        <f t="shared" si="6"/>
        <v>292</v>
      </c>
      <c r="M21" s="14">
        <f t="shared" si="7"/>
        <v>298</v>
      </c>
    </row>
    <row r="22" spans="1:13" ht="15">
      <c r="A22" s="16"/>
      <c r="B22" s="14">
        <v>18</v>
      </c>
      <c r="C22" s="15">
        <f t="shared" si="0"/>
        <v>43947</v>
      </c>
      <c r="D22" s="15">
        <f t="shared" si="1"/>
        <v>43953</v>
      </c>
      <c r="E22" s="14">
        <f t="shared" si="2"/>
        <v>117</v>
      </c>
      <c r="F22" s="14">
        <f t="shared" si="3"/>
        <v>123</v>
      </c>
      <c r="H22" s="16"/>
      <c r="I22" s="14">
        <v>44</v>
      </c>
      <c r="J22" s="15">
        <f t="shared" si="4"/>
        <v>44129</v>
      </c>
      <c r="K22" s="15">
        <f t="shared" si="5"/>
        <v>44135</v>
      </c>
      <c r="L22" s="14">
        <f t="shared" si="6"/>
        <v>299</v>
      </c>
      <c r="M22" s="14">
        <f t="shared" si="7"/>
        <v>305</v>
      </c>
    </row>
    <row r="23" spans="1:13" ht="15">
      <c r="A23" s="11" t="s">
        <v>15</v>
      </c>
      <c r="B23" s="12">
        <v>19</v>
      </c>
      <c r="C23" s="15">
        <f t="shared" si="0"/>
        <v>43954</v>
      </c>
      <c r="D23" s="15">
        <f t="shared" si="1"/>
        <v>43960</v>
      </c>
      <c r="E23" s="14">
        <f t="shared" si="2"/>
        <v>124</v>
      </c>
      <c r="F23" s="14">
        <f t="shared" si="3"/>
        <v>130</v>
      </c>
      <c r="H23" s="11" t="s">
        <v>16</v>
      </c>
      <c r="I23" s="12">
        <v>45</v>
      </c>
      <c r="J23" s="15">
        <f t="shared" si="4"/>
        <v>44136</v>
      </c>
      <c r="K23" s="15">
        <f t="shared" si="5"/>
        <v>44142</v>
      </c>
      <c r="L23" s="14">
        <f t="shared" si="6"/>
        <v>306</v>
      </c>
      <c r="M23" s="14">
        <f t="shared" si="7"/>
        <v>312</v>
      </c>
    </row>
    <row r="24" spans="1:13" ht="15">
      <c r="A24" s="11"/>
      <c r="B24" s="14">
        <v>20</v>
      </c>
      <c r="C24" s="15">
        <f t="shared" si="0"/>
        <v>43961</v>
      </c>
      <c r="D24" s="15">
        <f t="shared" si="1"/>
        <v>43967</v>
      </c>
      <c r="E24" s="14">
        <f t="shared" si="2"/>
        <v>131</v>
      </c>
      <c r="F24" s="14">
        <f t="shared" si="3"/>
        <v>137</v>
      </c>
      <c r="H24" s="11"/>
      <c r="I24" s="14">
        <v>46</v>
      </c>
      <c r="J24" s="15">
        <f t="shared" si="4"/>
        <v>44143</v>
      </c>
      <c r="K24" s="15">
        <f t="shared" si="5"/>
        <v>44149</v>
      </c>
      <c r="L24" s="14">
        <f t="shared" si="6"/>
        <v>313</v>
      </c>
      <c r="M24" s="14">
        <f t="shared" si="7"/>
        <v>319</v>
      </c>
    </row>
    <row r="25" spans="1:13" ht="15">
      <c r="A25" s="21">
        <v>5</v>
      </c>
      <c r="B25" s="12">
        <v>21</v>
      </c>
      <c r="C25" s="15">
        <f t="shared" si="0"/>
        <v>43968</v>
      </c>
      <c r="D25" s="15">
        <f t="shared" si="1"/>
        <v>43974</v>
      </c>
      <c r="E25" s="14">
        <f t="shared" si="2"/>
        <v>138</v>
      </c>
      <c r="F25" s="14">
        <f t="shared" si="3"/>
        <v>144</v>
      </c>
      <c r="H25" s="21">
        <v>11</v>
      </c>
      <c r="I25" s="12">
        <v>47</v>
      </c>
      <c r="J25" s="15">
        <f t="shared" si="4"/>
        <v>44150</v>
      </c>
      <c r="K25" s="15">
        <f t="shared" si="5"/>
        <v>44156</v>
      </c>
      <c r="L25" s="14">
        <f t="shared" si="6"/>
        <v>320</v>
      </c>
      <c r="M25" s="14">
        <f t="shared" si="7"/>
        <v>326</v>
      </c>
    </row>
    <row r="26" spans="1:13" ht="15">
      <c r="A26" s="11"/>
      <c r="B26" s="14">
        <v>22</v>
      </c>
      <c r="C26" s="15">
        <f t="shared" si="0"/>
        <v>43975</v>
      </c>
      <c r="D26" s="15">
        <f t="shared" si="1"/>
        <v>43981</v>
      </c>
      <c r="E26" s="14">
        <f t="shared" si="2"/>
        <v>145</v>
      </c>
      <c r="F26" s="14">
        <f t="shared" si="3"/>
        <v>151</v>
      </c>
      <c r="H26" s="11"/>
      <c r="I26" s="14">
        <v>48</v>
      </c>
      <c r="J26" s="15">
        <f t="shared" si="4"/>
        <v>44157</v>
      </c>
      <c r="K26" s="15">
        <f t="shared" si="5"/>
        <v>44163</v>
      </c>
      <c r="L26" s="14">
        <f t="shared" si="6"/>
        <v>327</v>
      </c>
      <c r="M26" s="14">
        <f t="shared" si="7"/>
        <v>333</v>
      </c>
    </row>
    <row r="27" spans="1:13" ht="15">
      <c r="A27" s="3" t="s">
        <v>17</v>
      </c>
      <c r="B27" s="12">
        <v>23</v>
      </c>
      <c r="C27" s="15">
        <f t="shared" si="0"/>
        <v>43982</v>
      </c>
      <c r="D27" s="15">
        <f t="shared" si="1"/>
        <v>43988</v>
      </c>
      <c r="E27" s="14">
        <f t="shared" si="2"/>
        <v>152</v>
      </c>
      <c r="F27" s="14">
        <f t="shared" si="3"/>
        <v>158</v>
      </c>
      <c r="H27" s="3" t="s">
        <v>18</v>
      </c>
      <c r="I27" s="12">
        <v>49</v>
      </c>
      <c r="J27" s="15">
        <f t="shared" si="4"/>
        <v>44164</v>
      </c>
      <c r="K27" s="15">
        <f t="shared" si="5"/>
        <v>44170</v>
      </c>
      <c r="L27" s="14">
        <f t="shared" si="6"/>
        <v>334</v>
      </c>
      <c r="M27" s="14">
        <f t="shared" si="7"/>
        <v>340</v>
      </c>
    </row>
    <row r="28" spans="1:13" ht="15">
      <c r="A28" s="11"/>
      <c r="B28" s="14">
        <v>24</v>
      </c>
      <c r="C28" s="15">
        <f t="shared" si="0"/>
        <v>43989</v>
      </c>
      <c r="D28" s="15">
        <f t="shared" si="1"/>
        <v>43995</v>
      </c>
      <c r="E28" s="14">
        <f t="shared" si="2"/>
        <v>159</v>
      </c>
      <c r="F28" s="14">
        <f t="shared" si="3"/>
        <v>165</v>
      </c>
      <c r="H28" s="11"/>
      <c r="I28" s="14">
        <v>50</v>
      </c>
      <c r="J28" s="15">
        <f t="shared" si="4"/>
        <v>44171</v>
      </c>
      <c r="K28" s="15">
        <f t="shared" si="5"/>
        <v>44177</v>
      </c>
      <c r="L28" s="14">
        <f t="shared" si="6"/>
        <v>341</v>
      </c>
      <c r="M28" s="14">
        <f t="shared" si="7"/>
        <v>347</v>
      </c>
    </row>
    <row r="29" spans="1:13" ht="15">
      <c r="A29" s="21">
        <v>6</v>
      </c>
      <c r="B29" s="12">
        <v>25</v>
      </c>
      <c r="C29" s="15">
        <f t="shared" si="0"/>
        <v>43996</v>
      </c>
      <c r="D29" s="15">
        <f t="shared" si="1"/>
        <v>44002</v>
      </c>
      <c r="E29" s="14">
        <f t="shared" si="2"/>
        <v>166</v>
      </c>
      <c r="F29" s="14">
        <f t="shared" si="3"/>
        <v>172</v>
      </c>
      <c r="H29" s="21">
        <v>12</v>
      </c>
      <c r="I29" s="12">
        <v>51</v>
      </c>
      <c r="J29" s="15">
        <f t="shared" si="4"/>
        <v>44178</v>
      </c>
      <c r="K29" s="15">
        <f t="shared" si="5"/>
        <v>44184</v>
      </c>
      <c r="L29" s="14">
        <f t="shared" si="6"/>
        <v>348</v>
      </c>
      <c r="M29" s="14">
        <f t="shared" si="7"/>
        <v>354</v>
      </c>
    </row>
    <row r="30" spans="1:13" ht="15">
      <c r="A30" s="16"/>
      <c r="B30" s="14">
        <v>26</v>
      </c>
      <c r="C30" s="15">
        <f t="shared" si="0"/>
        <v>44003</v>
      </c>
      <c r="D30" s="15">
        <f t="shared" si="1"/>
        <v>44009</v>
      </c>
      <c r="E30" s="14">
        <f t="shared" si="2"/>
        <v>173</v>
      </c>
      <c r="F30" s="14">
        <f t="shared" si="3"/>
        <v>179</v>
      </c>
      <c r="H30" s="17"/>
      <c r="I30" s="14">
        <v>52</v>
      </c>
      <c r="J30" s="15">
        <f t="shared" si="4"/>
        <v>44185</v>
      </c>
      <c r="K30" s="15">
        <f t="shared" si="5"/>
        <v>44191</v>
      </c>
      <c r="L30" s="14">
        <f t="shared" si="6"/>
        <v>355</v>
      </c>
      <c r="M30" s="14">
        <f t="shared" si="7"/>
        <v>361</v>
      </c>
    </row>
    <row r="31" spans="8:13" ht="15">
      <c r="H31" s="12"/>
      <c r="I31" s="12">
        <v>53</v>
      </c>
      <c r="J31" s="15">
        <f t="shared" si="4"/>
        <v>44192</v>
      </c>
      <c r="K31" s="15">
        <v>44196</v>
      </c>
      <c r="L31" s="14">
        <f t="shared" si="6"/>
        <v>362</v>
      </c>
      <c r="M31" s="14">
        <f>K31-J31+L31</f>
        <v>366</v>
      </c>
    </row>
  </sheetData>
  <sheetProtection/>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M31"/>
  <sheetViews>
    <sheetView zoomScalePageLayoutView="0" workbookViewId="0" topLeftCell="A1">
      <selection activeCell="D5" sqref="D5"/>
    </sheetView>
  </sheetViews>
  <sheetFormatPr defaultColWidth="9.00390625" defaultRowHeight="15.75"/>
  <sheetData>
    <row r="1" spans="1:13" ht="17.25">
      <c r="A1" s="1" t="s">
        <v>46</v>
      </c>
      <c r="B1" s="2"/>
      <c r="C1" s="2"/>
      <c r="D1" s="2"/>
      <c r="E1" s="2"/>
      <c r="F1" s="2"/>
      <c r="G1" s="2"/>
      <c r="H1" s="2"/>
      <c r="I1" s="2"/>
      <c r="J1" s="2"/>
      <c r="K1" s="2"/>
      <c r="L1" s="2"/>
      <c r="M1" s="2"/>
    </row>
    <row r="2" ht="18">
      <c r="A2" s="26"/>
    </row>
    <row r="3" spans="1:13" ht="15">
      <c r="A3" s="3"/>
      <c r="B3" s="27" t="s">
        <v>0</v>
      </c>
      <c r="C3" s="5" t="s">
        <v>1</v>
      </c>
      <c r="D3" s="6"/>
      <c r="E3" s="5" t="s">
        <v>2</v>
      </c>
      <c r="F3" s="7"/>
      <c r="H3" s="3"/>
      <c r="I3" s="27" t="s">
        <v>0</v>
      </c>
      <c r="J3" s="5" t="s">
        <v>1</v>
      </c>
      <c r="K3" s="6"/>
      <c r="L3" s="5" t="s">
        <v>2</v>
      </c>
      <c r="M3" s="7"/>
    </row>
    <row r="4" spans="1:13" ht="15.75" thickBot="1">
      <c r="A4" s="8" t="s">
        <v>3</v>
      </c>
      <c r="B4" s="28" t="s">
        <v>4</v>
      </c>
      <c r="C4" s="29" t="s">
        <v>5</v>
      </c>
      <c r="D4" s="29" t="s">
        <v>6</v>
      </c>
      <c r="E4" s="29" t="s">
        <v>5</v>
      </c>
      <c r="F4" s="29" t="s">
        <v>6</v>
      </c>
      <c r="H4" s="8" t="s">
        <v>3</v>
      </c>
      <c r="I4" s="28" t="s">
        <v>4</v>
      </c>
      <c r="J4" s="29" t="s">
        <v>5</v>
      </c>
      <c r="K4" s="29" t="s">
        <v>6</v>
      </c>
      <c r="L4" s="29" t="s">
        <v>5</v>
      </c>
      <c r="M4" s="29" t="s">
        <v>6</v>
      </c>
    </row>
    <row r="5" spans="1:13" ht="15">
      <c r="A5" s="11" t="s">
        <v>7</v>
      </c>
      <c r="B5" s="12">
        <v>1</v>
      </c>
      <c r="C5" s="13">
        <v>44197</v>
      </c>
      <c r="D5" s="20">
        <v>44198</v>
      </c>
      <c r="E5" s="19">
        <v>1</v>
      </c>
      <c r="F5" s="19">
        <v>2</v>
      </c>
      <c r="H5" s="11" t="s">
        <v>8</v>
      </c>
      <c r="I5" s="12">
        <v>27</v>
      </c>
      <c r="J5" s="13">
        <f>D30+1</f>
        <v>44374</v>
      </c>
      <c r="K5" s="13">
        <f>D30+7</f>
        <v>44380</v>
      </c>
      <c r="L5" s="12">
        <f>F30+1</f>
        <v>178</v>
      </c>
      <c r="M5" s="12">
        <f>F30+7</f>
        <v>184</v>
      </c>
    </row>
    <row r="6" spans="1:13" ht="15">
      <c r="A6" s="11"/>
      <c r="B6" s="14">
        <v>2</v>
      </c>
      <c r="C6" s="15">
        <f aca="true" t="shared" si="0" ref="C6:C30">D5+1</f>
        <v>44199</v>
      </c>
      <c r="D6" s="15">
        <f aca="true" t="shared" si="1" ref="D6:D30">D5+7</f>
        <v>44205</v>
      </c>
      <c r="E6" s="14">
        <f aca="true" t="shared" si="2" ref="E6:E30">F5+1</f>
        <v>3</v>
      </c>
      <c r="F6" s="14">
        <f aca="true" t="shared" si="3" ref="F6:F30">F5+7</f>
        <v>9</v>
      </c>
      <c r="H6" s="11"/>
      <c r="I6" s="14">
        <v>28</v>
      </c>
      <c r="J6" s="15">
        <f aca="true" t="shared" si="4" ref="J6:J31">K5+1</f>
        <v>44381</v>
      </c>
      <c r="K6" s="15">
        <f aca="true" t="shared" si="5" ref="K6:K30">K5+7</f>
        <v>44387</v>
      </c>
      <c r="L6" s="14">
        <f aca="true" t="shared" si="6" ref="L6:L31">M5+1</f>
        <v>185</v>
      </c>
      <c r="M6" s="14">
        <f aca="true" t="shared" si="7" ref="M6:M30">M5+7</f>
        <v>191</v>
      </c>
    </row>
    <row r="7" spans="1:13" ht="15">
      <c r="A7" s="21">
        <v>1</v>
      </c>
      <c r="B7" s="12">
        <v>3</v>
      </c>
      <c r="C7" s="15">
        <f t="shared" si="0"/>
        <v>44206</v>
      </c>
      <c r="D7" s="15">
        <f t="shared" si="1"/>
        <v>44212</v>
      </c>
      <c r="E7" s="14">
        <f t="shared" si="2"/>
        <v>10</v>
      </c>
      <c r="F7" s="14">
        <f t="shared" si="3"/>
        <v>16</v>
      </c>
      <c r="H7" s="21">
        <v>7</v>
      </c>
      <c r="I7" s="12">
        <v>29</v>
      </c>
      <c r="J7" s="15">
        <f t="shared" si="4"/>
        <v>44388</v>
      </c>
      <c r="K7" s="15">
        <f t="shared" si="5"/>
        <v>44394</v>
      </c>
      <c r="L7" s="14">
        <f t="shared" si="6"/>
        <v>192</v>
      </c>
      <c r="M7" s="14">
        <f t="shared" si="7"/>
        <v>198</v>
      </c>
    </row>
    <row r="8" spans="1:13" ht="15">
      <c r="A8" s="11"/>
      <c r="B8" s="14">
        <v>4</v>
      </c>
      <c r="C8" s="15">
        <f t="shared" si="0"/>
        <v>44213</v>
      </c>
      <c r="D8" s="15">
        <f t="shared" si="1"/>
        <v>44219</v>
      </c>
      <c r="E8" s="14">
        <f t="shared" si="2"/>
        <v>17</v>
      </c>
      <c r="F8" s="14">
        <f t="shared" si="3"/>
        <v>23</v>
      </c>
      <c r="H8" s="11"/>
      <c r="I8" s="14">
        <v>30</v>
      </c>
      <c r="J8" s="15">
        <f t="shared" si="4"/>
        <v>44395</v>
      </c>
      <c r="K8" s="15">
        <f t="shared" si="5"/>
        <v>44401</v>
      </c>
      <c r="L8" s="14">
        <f t="shared" si="6"/>
        <v>199</v>
      </c>
      <c r="M8" s="14">
        <f t="shared" si="7"/>
        <v>205</v>
      </c>
    </row>
    <row r="9" spans="1:13" ht="15">
      <c r="A9" s="11"/>
      <c r="B9" s="12">
        <v>5</v>
      </c>
      <c r="C9" s="15">
        <f t="shared" si="0"/>
        <v>44220</v>
      </c>
      <c r="D9" s="15">
        <f t="shared" si="1"/>
        <v>44226</v>
      </c>
      <c r="E9" s="14">
        <f t="shared" si="2"/>
        <v>24</v>
      </c>
      <c r="F9" s="14">
        <f t="shared" si="3"/>
        <v>30</v>
      </c>
      <c r="H9" s="11"/>
      <c r="I9" s="12">
        <v>31</v>
      </c>
      <c r="J9" s="15">
        <f t="shared" si="4"/>
        <v>44402</v>
      </c>
      <c r="K9" s="15">
        <f t="shared" si="5"/>
        <v>44408</v>
      </c>
      <c r="L9" s="14">
        <f t="shared" si="6"/>
        <v>206</v>
      </c>
      <c r="M9" s="14">
        <f t="shared" si="7"/>
        <v>212</v>
      </c>
    </row>
    <row r="10" spans="1:13" ht="15">
      <c r="A10" s="3" t="s">
        <v>9</v>
      </c>
      <c r="B10" s="14">
        <v>6</v>
      </c>
      <c r="C10" s="15">
        <f t="shared" si="0"/>
        <v>44227</v>
      </c>
      <c r="D10" s="15">
        <f t="shared" si="1"/>
        <v>44233</v>
      </c>
      <c r="E10" s="14">
        <f t="shared" si="2"/>
        <v>31</v>
      </c>
      <c r="F10" s="14">
        <f t="shared" si="3"/>
        <v>37</v>
      </c>
      <c r="H10" s="3" t="s">
        <v>10</v>
      </c>
      <c r="I10" s="14">
        <v>32</v>
      </c>
      <c r="J10" s="15">
        <f t="shared" si="4"/>
        <v>44409</v>
      </c>
      <c r="K10" s="15">
        <f t="shared" si="5"/>
        <v>44415</v>
      </c>
      <c r="L10" s="14">
        <f t="shared" si="6"/>
        <v>213</v>
      </c>
      <c r="M10" s="14">
        <f t="shared" si="7"/>
        <v>219</v>
      </c>
    </row>
    <row r="11" spans="1:13" ht="15">
      <c r="A11" s="11"/>
      <c r="B11" s="12">
        <v>7</v>
      </c>
      <c r="C11" s="15">
        <f t="shared" si="0"/>
        <v>44234</v>
      </c>
      <c r="D11" s="15">
        <f t="shared" si="1"/>
        <v>44240</v>
      </c>
      <c r="E11" s="14">
        <f t="shared" si="2"/>
        <v>38</v>
      </c>
      <c r="F11" s="14">
        <f t="shared" si="3"/>
        <v>44</v>
      </c>
      <c r="H11" s="11"/>
      <c r="I11" s="12">
        <v>33</v>
      </c>
      <c r="J11" s="15">
        <f t="shared" si="4"/>
        <v>44416</v>
      </c>
      <c r="K11" s="15">
        <f t="shared" si="5"/>
        <v>44422</v>
      </c>
      <c r="L11" s="14">
        <f t="shared" si="6"/>
        <v>220</v>
      </c>
      <c r="M11" s="14">
        <f t="shared" si="7"/>
        <v>226</v>
      </c>
    </row>
    <row r="12" spans="1:13" ht="15">
      <c r="A12" s="21">
        <v>2</v>
      </c>
      <c r="B12" s="14">
        <v>8</v>
      </c>
      <c r="C12" s="15">
        <f t="shared" si="0"/>
        <v>44241</v>
      </c>
      <c r="D12" s="15">
        <f t="shared" si="1"/>
        <v>44247</v>
      </c>
      <c r="E12" s="14">
        <f t="shared" si="2"/>
        <v>45</v>
      </c>
      <c r="F12" s="14">
        <f t="shared" si="3"/>
        <v>51</v>
      </c>
      <c r="H12" s="21">
        <v>8</v>
      </c>
      <c r="I12" s="14">
        <v>34</v>
      </c>
      <c r="J12" s="15">
        <f t="shared" si="4"/>
        <v>44423</v>
      </c>
      <c r="K12" s="15">
        <f t="shared" si="5"/>
        <v>44429</v>
      </c>
      <c r="L12" s="14">
        <f t="shared" si="6"/>
        <v>227</v>
      </c>
      <c r="M12" s="14">
        <f t="shared" si="7"/>
        <v>233</v>
      </c>
    </row>
    <row r="13" spans="1:13" ht="15">
      <c r="A13" s="16"/>
      <c r="B13" s="12">
        <v>9</v>
      </c>
      <c r="C13" s="15">
        <f t="shared" si="0"/>
        <v>44248</v>
      </c>
      <c r="D13" s="15">
        <f t="shared" si="1"/>
        <v>44254</v>
      </c>
      <c r="E13" s="14">
        <f t="shared" si="2"/>
        <v>52</v>
      </c>
      <c r="F13" s="14">
        <f t="shared" si="3"/>
        <v>58</v>
      </c>
      <c r="H13" s="16"/>
      <c r="I13" s="12">
        <v>35</v>
      </c>
      <c r="J13" s="15">
        <f t="shared" si="4"/>
        <v>44430</v>
      </c>
      <c r="K13" s="15">
        <f t="shared" si="5"/>
        <v>44436</v>
      </c>
      <c r="L13" s="14">
        <f t="shared" si="6"/>
        <v>234</v>
      </c>
      <c r="M13" s="14">
        <f t="shared" si="7"/>
        <v>240</v>
      </c>
    </row>
    <row r="14" spans="1:13" ht="15">
      <c r="A14" s="11" t="s">
        <v>11</v>
      </c>
      <c r="B14" s="14">
        <v>10</v>
      </c>
      <c r="C14" s="15">
        <f t="shared" si="0"/>
        <v>44255</v>
      </c>
      <c r="D14" s="15">
        <f t="shared" si="1"/>
        <v>44261</v>
      </c>
      <c r="E14" s="14">
        <f t="shared" si="2"/>
        <v>59</v>
      </c>
      <c r="F14" s="14">
        <f t="shared" si="3"/>
        <v>65</v>
      </c>
      <c r="H14" s="11" t="s">
        <v>12</v>
      </c>
      <c r="I14" s="14">
        <v>36</v>
      </c>
      <c r="J14" s="15">
        <f t="shared" si="4"/>
        <v>44437</v>
      </c>
      <c r="K14" s="15">
        <f t="shared" si="5"/>
        <v>44443</v>
      </c>
      <c r="L14" s="14">
        <f t="shared" si="6"/>
        <v>241</v>
      </c>
      <c r="M14" s="14">
        <f t="shared" si="7"/>
        <v>247</v>
      </c>
    </row>
    <row r="15" spans="1:13" ht="15">
      <c r="A15" s="11"/>
      <c r="B15" s="12">
        <v>11</v>
      </c>
      <c r="C15" s="15">
        <f t="shared" si="0"/>
        <v>44262</v>
      </c>
      <c r="D15" s="15">
        <f t="shared" si="1"/>
        <v>44268</v>
      </c>
      <c r="E15" s="14">
        <f t="shared" si="2"/>
        <v>66</v>
      </c>
      <c r="F15" s="14">
        <f t="shared" si="3"/>
        <v>72</v>
      </c>
      <c r="H15" s="11"/>
      <c r="I15" s="12">
        <v>37</v>
      </c>
      <c r="J15" s="15">
        <f t="shared" si="4"/>
        <v>44444</v>
      </c>
      <c r="K15" s="15">
        <f t="shared" si="5"/>
        <v>44450</v>
      </c>
      <c r="L15" s="14">
        <f t="shared" si="6"/>
        <v>248</v>
      </c>
      <c r="M15" s="14">
        <f t="shared" si="7"/>
        <v>254</v>
      </c>
    </row>
    <row r="16" spans="1:13" ht="15">
      <c r="A16" s="21">
        <v>3</v>
      </c>
      <c r="B16" s="14">
        <v>12</v>
      </c>
      <c r="C16" s="15">
        <f t="shared" si="0"/>
        <v>44269</v>
      </c>
      <c r="D16" s="15">
        <f t="shared" si="1"/>
        <v>44275</v>
      </c>
      <c r="E16" s="14">
        <f t="shared" si="2"/>
        <v>73</v>
      </c>
      <c r="F16" s="14">
        <f t="shared" si="3"/>
        <v>79</v>
      </c>
      <c r="H16" s="21">
        <v>9</v>
      </c>
      <c r="I16" s="14">
        <v>38</v>
      </c>
      <c r="J16" s="15">
        <f t="shared" si="4"/>
        <v>44451</v>
      </c>
      <c r="K16" s="15">
        <f t="shared" si="5"/>
        <v>44457</v>
      </c>
      <c r="L16" s="14">
        <f t="shared" si="6"/>
        <v>255</v>
      </c>
      <c r="M16" s="14">
        <f t="shared" si="7"/>
        <v>261</v>
      </c>
    </row>
    <row r="17" spans="1:13" ht="15">
      <c r="A17" s="11"/>
      <c r="B17" s="12">
        <v>13</v>
      </c>
      <c r="C17" s="15">
        <f t="shared" si="0"/>
        <v>44276</v>
      </c>
      <c r="D17" s="15">
        <f t="shared" si="1"/>
        <v>44282</v>
      </c>
      <c r="E17" s="14">
        <f t="shared" si="2"/>
        <v>80</v>
      </c>
      <c r="F17" s="14">
        <f t="shared" si="3"/>
        <v>86</v>
      </c>
      <c r="H17" s="11"/>
      <c r="I17" s="12">
        <v>39</v>
      </c>
      <c r="J17" s="15">
        <f t="shared" si="4"/>
        <v>44458</v>
      </c>
      <c r="K17" s="15">
        <f t="shared" si="5"/>
        <v>44464</v>
      </c>
      <c r="L17" s="14">
        <f t="shared" si="6"/>
        <v>262</v>
      </c>
      <c r="M17" s="14">
        <f t="shared" si="7"/>
        <v>268</v>
      </c>
    </row>
    <row r="18" spans="1:13" ht="15">
      <c r="A18" s="3" t="s">
        <v>13</v>
      </c>
      <c r="B18" s="14">
        <v>14</v>
      </c>
      <c r="C18" s="15">
        <f t="shared" si="0"/>
        <v>44283</v>
      </c>
      <c r="D18" s="15">
        <f t="shared" si="1"/>
        <v>44289</v>
      </c>
      <c r="E18" s="14">
        <f t="shared" si="2"/>
        <v>87</v>
      </c>
      <c r="F18" s="14">
        <f t="shared" si="3"/>
        <v>93</v>
      </c>
      <c r="H18" s="3" t="s">
        <v>14</v>
      </c>
      <c r="I18" s="14">
        <v>40</v>
      </c>
      <c r="J18" s="15">
        <f t="shared" si="4"/>
        <v>44465</v>
      </c>
      <c r="K18" s="15">
        <f t="shared" si="5"/>
        <v>44471</v>
      </c>
      <c r="L18" s="14">
        <f t="shared" si="6"/>
        <v>269</v>
      </c>
      <c r="M18" s="14">
        <f t="shared" si="7"/>
        <v>275</v>
      </c>
    </row>
    <row r="19" spans="1:13" ht="15">
      <c r="A19" s="11"/>
      <c r="B19" s="12">
        <v>15</v>
      </c>
      <c r="C19" s="15">
        <f t="shared" si="0"/>
        <v>44290</v>
      </c>
      <c r="D19" s="15">
        <f t="shared" si="1"/>
        <v>44296</v>
      </c>
      <c r="E19" s="14">
        <f t="shared" si="2"/>
        <v>94</v>
      </c>
      <c r="F19" s="14">
        <f t="shared" si="3"/>
        <v>100</v>
      </c>
      <c r="H19" s="11"/>
      <c r="I19" s="12">
        <v>41</v>
      </c>
      <c r="J19" s="15">
        <f t="shared" si="4"/>
        <v>44472</v>
      </c>
      <c r="K19" s="15">
        <f t="shared" si="5"/>
        <v>44478</v>
      </c>
      <c r="L19" s="14">
        <f t="shared" si="6"/>
        <v>276</v>
      </c>
      <c r="M19" s="14">
        <f t="shared" si="7"/>
        <v>282</v>
      </c>
    </row>
    <row r="20" spans="1:13" ht="15">
      <c r="A20" s="21">
        <v>4</v>
      </c>
      <c r="B20" s="14">
        <v>16</v>
      </c>
      <c r="C20" s="15">
        <f t="shared" si="0"/>
        <v>44297</v>
      </c>
      <c r="D20" s="15">
        <f t="shared" si="1"/>
        <v>44303</v>
      </c>
      <c r="E20" s="14">
        <f t="shared" si="2"/>
        <v>101</v>
      </c>
      <c r="F20" s="14">
        <f t="shared" si="3"/>
        <v>107</v>
      </c>
      <c r="H20" s="21">
        <v>10</v>
      </c>
      <c r="I20" s="14">
        <v>42</v>
      </c>
      <c r="J20" s="15">
        <f t="shared" si="4"/>
        <v>44479</v>
      </c>
      <c r="K20" s="15">
        <f t="shared" si="5"/>
        <v>44485</v>
      </c>
      <c r="L20" s="14">
        <f t="shared" si="6"/>
        <v>283</v>
      </c>
      <c r="M20" s="14">
        <f t="shared" si="7"/>
        <v>289</v>
      </c>
    </row>
    <row r="21" spans="1:13" ht="15">
      <c r="A21" s="11"/>
      <c r="B21" s="12">
        <v>17</v>
      </c>
      <c r="C21" s="15">
        <f t="shared" si="0"/>
        <v>44304</v>
      </c>
      <c r="D21" s="15">
        <f t="shared" si="1"/>
        <v>44310</v>
      </c>
      <c r="E21" s="14">
        <f t="shared" si="2"/>
        <v>108</v>
      </c>
      <c r="F21" s="14">
        <f t="shared" si="3"/>
        <v>114</v>
      </c>
      <c r="H21" s="11"/>
      <c r="I21" s="12">
        <v>43</v>
      </c>
      <c r="J21" s="15">
        <f t="shared" si="4"/>
        <v>44486</v>
      </c>
      <c r="K21" s="15">
        <f t="shared" si="5"/>
        <v>44492</v>
      </c>
      <c r="L21" s="14">
        <f t="shared" si="6"/>
        <v>290</v>
      </c>
      <c r="M21" s="14">
        <f t="shared" si="7"/>
        <v>296</v>
      </c>
    </row>
    <row r="22" spans="1:13" ht="15">
      <c r="A22" s="16"/>
      <c r="B22" s="14">
        <v>18</v>
      </c>
      <c r="C22" s="15">
        <f t="shared" si="0"/>
        <v>44311</v>
      </c>
      <c r="D22" s="15">
        <f t="shared" si="1"/>
        <v>44317</v>
      </c>
      <c r="E22" s="14">
        <f t="shared" si="2"/>
        <v>115</v>
      </c>
      <c r="F22" s="14">
        <f t="shared" si="3"/>
        <v>121</v>
      </c>
      <c r="H22" s="16"/>
      <c r="I22" s="14">
        <v>44</v>
      </c>
      <c r="J22" s="15">
        <f t="shared" si="4"/>
        <v>44493</v>
      </c>
      <c r="K22" s="15">
        <f t="shared" si="5"/>
        <v>44499</v>
      </c>
      <c r="L22" s="14">
        <f t="shared" si="6"/>
        <v>297</v>
      </c>
      <c r="M22" s="14">
        <f t="shared" si="7"/>
        <v>303</v>
      </c>
    </row>
    <row r="23" spans="1:13" ht="15">
      <c r="A23" s="11" t="s">
        <v>15</v>
      </c>
      <c r="B23" s="12">
        <v>19</v>
      </c>
      <c r="C23" s="15">
        <f t="shared" si="0"/>
        <v>44318</v>
      </c>
      <c r="D23" s="15">
        <f t="shared" si="1"/>
        <v>44324</v>
      </c>
      <c r="E23" s="14">
        <f t="shared" si="2"/>
        <v>122</v>
      </c>
      <c r="F23" s="14">
        <f t="shared" si="3"/>
        <v>128</v>
      </c>
      <c r="H23" s="11" t="s">
        <v>16</v>
      </c>
      <c r="I23" s="12">
        <v>45</v>
      </c>
      <c r="J23" s="15">
        <f t="shared" si="4"/>
        <v>44500</v>
      </c>
      <c r="K23" s="15">
        <f t="shared" si="5"/>
        <v>44506</v>
      </c>
      <c r="L23" s="14">
        <f t="shared" si="6"/>
        <v>304</v>
      </c>
      <c r="M23" s="14">
        <f t="shared" si="7"/>
        <v>310</v>
      </c>
    </row>
    <row r="24" spans="1:13" ht="15">
      <c r="A24" s="11"/>
      <c r="B24" s="14">
        <v>20</v>
      </c>
      <c r="C24" s="15">
        <f t="shared" si="0"/>
        <v>44325</v>
      </c>
      <c r="D24" s="15">
        <f t="shared" si="1"/>
        <v>44331</v>
      </c>
      <c r="E24" s="14">
        <f t="shared" si="2"/>
        <v>129</v>
      </c>
      <c r="F24" s="14">
        <f t="shared" si="3"/>
        <v>135</v>
      </c>
      <c r="H24" s="11"/>
      <c r="I24" s="14">
        <v>46</v>
      </c>
      <c r="J24" s="15">
        <f t="shared" si="4"/>
        <v>44507</v>
      </c>
      <c r="K24" s="15">
        <f t="shared" si="5"/>
        <v>44513</v>
      </c>
      <c r="L24" s="14">
        <f t="shared" si="6"/>
        <v>311</v>
      </c>
      <c r="M24" s="14">
        <f t="shared" si="7"/>
        <v>317</v>
      </c>
    </row>
    <row r="25" spans="1:13" ht="15">
      <c r="A25" s="21">
        <v>5</v>
      </c>
      <c r="B25" s="12">
        <v>21</v>
      </c>
      <c r="C25" s="15">
        <f t="shared" si="0"/>
        <v>44332</v>
      </c>
      <c r="D25" s="15">
        <f t="shared" si="1"/>
        <v>44338</v>
      </c>
      <c r="E25" s="14">
        <f t="shared" si="2"/>
        <v>136</v>
      </c>
      <c r="F25" s="14">
        <f t="shared" si="3"/>
        <v>142</v>
      </c>
      <c r="H25" s="21">
        <v>11</v>
      </c>
      <c r="I25" s="12">
        <v>47</v>
      </c>
      <c r="J25" s="15">
        <f t="shared" si="4"/>
        <v>44514</v>
      </c>
      <c r="K25" s="15">
        <f t="shared" si="5"/>
        <v>44520</v>
      </c>
      <c r="L25" s="14">
        <f t="shared" si="6"/>
        <v>318</v>
      </c>
      <c r="M25" s="14">
        <f t="shared" si="7"/>
        <v>324</v>
      </c>
    </row>
    <row r="26" spans="1:13" ht="15">
      <c r="A26" s="11"/>
      <c r="B26" s="14">
        <v>22</v>
      </c>
      <c r="C26" s="15">
        <f t="shared" si="0"/>
        <v>44339</v>
      </c>
      <c r="D26" s="15">
        <f t="shared" si="1"/>
        <v>44345</v>
      </c>
      <c r="E26" s="14">
        <f t="shared" si="2"/>
        <v>143</v>
      </c>
      <c r="F26" s="14">
        <f t="shared" si="3"/>
        <v>149</v>
      </c>
      <c r="H26" s="11"/>
      <c r="I26" s="14">
        <v>48</v>
      </c>
      <c r="J26" s="15">
        <f t="shared" si="4"/>
        <v>44521</v>
      </c>
      <c r="K26" s="15">
        <f t="shared" si="5"/>
        <v>44527</v>
      </c>
      <c r="L26" s="14">
        <f t="shared" si="6"/>
        <v>325</v>
      </c>
      <c r="M26" s="14">
        <f t="shared" si="7"/>
        <v>331</v>
      </c>
    </row>
    <row r="27" spans="1:13" ht="15">
      <c r="A27" s="3" t="s">
        <v>17</v>
      </c>
      <c r="B27" s="12">
        <v>23</v>
      </c>
      <c r="C27" s="15">
        <f t="shared" si="0"/>
        <v>44346</v>
      </c>
      <c r="D27" s="15">
        <f t="shared" si="1"/>
        <v>44352</v>
      </c>
      <c r="E27" s="14">
        <f t="shared" si="2"/>
        <v>150</v>
      </c>
      <c r="F27" s="14">
        <f t="shared" si="3"/>
        <v>156</v>
      </c>
      <c r="H27" s="3" t="s">
        <v>18</v>
      </c>
      <c r="I27" s="12">
        <v>49</v>
      </c>
      <c r="J27" s="15">
        <f t="shared" si="4"/>
        <v>44528</v>
      </c>
      <c r="K27" s="15">
        <f t="shared" si="5"/>
        <v>44534</v>
      </c>
      <c r="L27" s="14">
        <f t="shared" si="6"/>
        <v>332</v>
      </c>
      <c r="M27" s="14">
        <f t="shared" si="7"/>
        <v>338</v>
      </c>
    </row>
    <row r="28" spans="1:13" ht="15">
      <c r="A28" s="11"/>
      <c r="B28" s="14">
        <v>24</v>
      </c>
      <c r="C28" s="15">
        <f t="shared" si="0"/>
        <v>44353</v>
      </c>
      <c r="D28" s="15">
        <f t="shared" si="1"/>
        <v>44359</v>
      </c>
      <c r="E28" s="14">
        <f t="shared" si="2"/>
        <v>157</v>
      </c>
      <c r="F28" s="14">
        <f t="shared" si="3"/>
        <v>163</v>
      </c>
      <c r="H28" s="11"/>
      <c r="I28" s="14">
        <v>50</v>
      </c>
      <c r="J28" s="15">
        <f t="shared" si="4"/>
        <v>44535</v>
      </c>
      <c r="K28" s="15">
        <f t="shared" si="5"/>
        <v>44541</v>
      </c>
      <c r="L28" s="14">
        <f t="shared" si="6"/>
        <v>339</v>
      </c>
      <c r="M28" s="14">
        <f t="shared" si="7"/>
        <v>345</v>
      </c>
    </row>
    <row r="29" spans="1:13" ht="15">
      <c r="A29" s="21">
        <v>6</v>
      </c>
      <c r="B29" s="12">
        <v>25</v>
      </c>
      <c r="C29" s="15">
        <f t="shared" si="0"/>
        <v>44360</v>
      </c>
      <c r="D29" s="15">
        <f t="shared" si="1"/>
        <v>44366</v>
      </c>
      <c r="E29" s="14">
        <f t="shared" si="2"/>
        <v>164</v>
      </c>
      <c r="F29" s="14">
        <f t="shared" si="3"/>
        <v>170</v>
      </c>
      <c r="H29" s="21">
        <v>12</v>
      </c>
      <c r="I29" s="12">
        <v>51</v>
      </c>
      <c r="J29" s="15">
        <f t="shared" si="4"/>
        <v>44542</v>
      </c>
      <c r="K29" s="15">
        <f t="shared" si="5"/>
        <v>44548</v>
      </c>
      <c r="L29" s="14">
        <f t="shared" si="6"/>
        <v>346</v>
      </c>
      <c r="M29" s="14">
        <f t="shared" si="7"/>
        <v>352</v>
      </c>
    </row>
    <row r="30" spans="1:13" ht="15">
      <c r="A30" s="16"/>
      <c r="B30" s="14">
        <v>26</v>
      </c>
      <c r="C30" s="15">
        <f t="shared" si="0"/>
        <v>44367</v>
      </c>
      <c r="D30" s="15">
        <f t="shared" si="1"/>
        <v>44373</v>
      </c>
      <c r="E30" s="14">
        <f t="shared" si="2"/>
        <v>171</v>
      </c>
      <c r="F30" s="14">
        <f t="shared" si="3"/>
        <v>177</v>
      </c>
      <c r="H30" s="17"/>
      <c r="I30" s="14">
        <v>52</v>
      </c>
      <c r="J30" s="15">
        <f t="shared" si="4"/>
        <v>44549</v>
      </c>
      <c r="K30" s="15">
        <f t="shared" si="5"/>
        <v>44555</v>
      </c>
      <c r="L30" s="14">
        <f t="shared" si="6"/>
        <v>353</v>
      </c>
      <c r="M30" s="14">
        <f t="shared" si="7"/>
        <v>359</v>
      </c>
    </row>
    <row r="31" spans="8:13" ht="15">
      <c r="H31" s="12"/>
      <c r="I31" s="12">
        <v>53</v>
      </c>
      <c r="J31" s="15">
        <f t="shared" si="4"/>
        <v>44556</v>
      </c>
      <c r="K31" s="15">
        <v>44561</v>
      </c>
      <c r="L31" s="14">
        <f t="shared" si="6"/>
        <v>360</v>
      </c>
      <c r="M31" s="14">
        <f>K31-J31+L31</f>
        <v>365</v>
      </c>
    </row>
  </sheetData>
  <sheetProtection/>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M31"/>
  <sheetViews>
    <sheetView zoomScalePageLayoutView="0" workbookViewId="0" topLeftCell="A1">
      <selection activeCell="D5" sqref="D5"/>
    </sheetView>
  </sheetViews>
  <sheetFormatPr defaultColWidth="9.00390625" defaultRowHeight="15.75"/>
  <sheetData>
    <row r="1" spans="1:13" ht="17.25">
      <c r="A1" s="1" t="s">
        <v>45</v>
      </c>
      <c r="B1" s="2"/>
      <c r="C1" s="2"/>
      <c r="D1" s="2"/>
      <c r="E1" s="2"/>
      <c r="F1" s="2"/>
      <c r="G1" s="2"/>
      <c r="H1" s="2"/>
      <c r="I1" s="2"/>
      <c r="J1" s="2"/>
      <c r="K1" s="2"/>
      <c r="L1" s="2"/>
      <c r="M1" s="2"/>
    </row>
    <row r="2" ht="18">
      <c r="A2" s="26"/>
    </row>
    <row r="3" spans="1:13" ht="15">
      <c r="A3" s="3"/>
      <c r="B3" s="27" t="s">
        <v>0</v>
      </c>
      <c r="C3" s="5" t="s">
        <v>1</v>
      </c>
      <c r="D3" s="6"/>
      <c r="E3" s="5" t="s">
        <v>2</v>
      </c>
      <c r="F3" s="7"/>
      <c r="H3" s="3"/>
      <c r="I3" s="27" t="s">
        <v>0</v>
      </c>
      <c r="J3" s="5" t="s">
        <v>1</v>
      </c>
      <c r="K3" s="6"/>
      <c r="L3" s="5" t="s">
        <v>2</v>
      </c>
      <c r="M3" s="7"/>
    </row>
    <row r="4" spans="1:13" ht="15.75" thickBot="1">
      <c r="A4" s="8" t="s">
        <v>3</v>
      </c>
      <c r="B4" s="28" t="s">
        <v>4</v>
      </c>
      <c r="C4" s="29" t="s">
        <v>5</v>
      </c>
      <c r="D4" s="29" t="s">
        <v>6</v>
      </c>
      <c r="E4" s="29" t="s">
        <v>5</v>
      </c>
      <c r="F4" s="29" t="s">
        <v>6</v>
      </c>
      <c r="H4" s="8" t="s">
        <v>3</v>
      </c>
      <c r="I4" s="28" t="s">
        <v>4</v>
      </c>
      <c r="J4" s="29" t="s">
        <v>5</v>
      </c>
      <c r="K4" s="29" t="s">
        <v>6</v>
      </c>
      <c r="L4" s="29" t="s">
        <v>5</v>
      </c>
      <c r="M4" s="29" t="s">
        <v>6</v>
      </c>
    </row>
    <row r="5" spans="1:13" ht="15">
      <c r="A5" s="11" t="s">
        <v>7</v>
      </c>
      <c r="B5" s="12">
        <v>1</v>
      </c>
      <c r="C5" s="13">
        <v>44562</v>
      </c>
      <c r="D5" s="20">
        <v>44562</v>
      </c>
      <c r="E5" s="19">
        <v>1</v>
      </c>
      <c r="F5" s="19">
        <v>1</v>
      </c>
      <c r="H5" s="11" t="s">
        <v>8</v>
      </c>
      <c r="I5" s="12">
        <v>27</v>
      </c>
      <c r="J5" s="13">
        <f>D30+1</f>
        <v>44738</v>
      </c>
      <c r="K5" s="13">
        <f>D30+7</f>
        <v>44744</v>
      </c>
      <c r="L5" s="12">
        <f>F30+1</f>
        <v>177</v>
      </c>
      <c r="M5" s="12">
        <f>F30+7</f>
        <v>183</v>
      </c>
    </row>
    <row r="6" spans="1:13" ht="15">
      <c r="A6" s="11"/>
      <c r="B6" s="14">
        <v>2</v>
      </c>
      <c r="C6" s="15">
        <f aca="true" t="shared" si="0" ref="C6:C30">D5+1</f>
        <v>44563</v>
      </c>
      <c r="D6" s="15">
        <f aca="true" t="shared" si="1" ref="D6:D30">D5+7</f>
        <v>44569</v>
      </c>
      <c r="E6" s="14">
        <f aca="true" t="shared" si="2" ref="E6:E30">F5+1</f>
        <v>2</v>
      </c>
      <c r="F6" s="14">
        <f aca="true" t="shared" si="3" ref="F6:F30">F5+7</f>
        <v>8</v>
      </c>
      <c r="H6" s="11"/>
      <c r="I6" s="14">
        <v>28</v>
      </c>
      <c r="J6" s="15">
        <f aca="true" t="shared" si="4" ref="J6:J31">K5+1</f>
        <v>44745</v>
      </c>
      <c r="K6" s="15">
        <f aca="true" t="shared" si="5" ref="K6:K30">K5+7</f>
        <v>44751</v>
      </c>
      <c r="L6" s="14">
        <f aca="true" t="shared" si="6" ref="L6:L31">M5+1</f>
        <v>184</v>
      </c>
      <c r="M6" s="14">
        <f aca="true" t="shared" si="7" ref="M6:M30">M5+7</f>
        <v>190</v>
      </c>
    </row>
    <row r="7" spans="1:13" ht="15">
      <c r="A7" s="21">
        <v>1</v>
      </c>
      <c r="B7" s="12">
        <v>3</v>
      </c>
      <c r="C7" s="15">
        <f t="shared" si="0"/>
        <v>44570</v>
      </c>
      <c r="D7" s="15">
        <f t="shared" si="1"/>
        <v>44576</v>
      </c>
      <c r="E7" s="14">
        <f t="shared" si="2"/>
        <v>9</v>
      </c>
      <c r="F7" s="14">
        <f t="shared" si="3"/>
        <v>15</v>
      </c>
      <c r="H7" s="21">
        <v>7</v>
      </c>
      <c r="I7" s="12">
        <v>29</v>
      </c>
      <c r="J7" s="15">
        <f t="shared" si="4"/>
        <v>44752</v>
      </c>
      <c r="K7" s="15">
        <f t="shared" si="5"/>
        <v>44758</v>
      </c>
      <c r="L7" s="14">
        <f t="shared" si="6"/>
        <v>191</v>
      </c>
      <c r="M7" s="14">
        <f t="shared" si="7"/>
        <v>197</v>
      </c>
    </row>
    <row r="8" spans="1:13" ht="15">
      <c r="A8" s="11"/>
      <c r="B8" s="14">
        <v>4</v>
      </c>
      <c r="C8" s="15">
        <f t="shared" si="0"/>
        <v>44577</v>
      </c>
      <c r="D8" s="15">
        <f t="shared" si="1"/>
        <v>44583</v>
      </c>
      <c r="E8" s="14">
        <f t="shared" si="2"/>
        <v>16</v>
      </c>
      <c r="F8" s="14">
        <f t="shared" si="3"/>
        <v>22</v>
      </c>
      <c r="H8" s="11"/>
      <c r="I8" s="14">
        <v>30</v>
      </c>
      <c r="J8" s="15">
        <f t="shared" si="4"/>
        <v>44759</v>
      </c>
      <c r="K8" s="15">
        <f t="shared" si="5"/>
        <v>44765</v>
      </c>
      <c r="L8" s="14">
        <f t="shared" si="6"/>
        <v>198</v>
      </c>
      <c r="M8" s="14">
        <f t="shared" si="7"/>
        <v>204</v>
      </c>
    </row>
    <row r="9" spans="1:13" ht="15">
      <c r="A9" s="11"/>
      <c r="B9" s="12">
        <v>5</v>
      </c>
      <c r="C9" s="15">
        <f t="shared" si="0"/>
        <v>44584</v>
      </c>
      <c r="D9" s="15">
        <f t="shared" si="1"/>
        <v>44590</v>
      </c>
      <c r="E9" s="14">
        <f t="shared" si="2"/>
        <v>23</v>
      </c>
      <c r="F9" s="14">
        <f t="shared" si="3"/>
        <v>29</v>
      </c>
      <c r="H9" s="11"/>
      <c r="I9" s="12">
        <v>31</v>
      </c>
      <c r="J9" s="15">
        <f t="shared" si="4"/>
        <v>44766</v>
      </c>
      <c r="K9" s="15">
        <f t="shared" si="5"/>
        <v>44772</v>
      </c>
      <c r="L9" s="14">
        <f t="shared" si="6"/>
        <v>205</v>
      </c>
      <c r="M9" s="14">
        <f t="shared" si="7"/>
        <v>211</v>
      </c>
    </row>
    <row r="10" spans="1:13" ht="15">
      <c r="A10" s="3" t="s">
        <v>9</v>
      </c>
      <c r="B10" s="14">
        <v>6</v>
      </c>
      <c r="C10" s="15">
        <f t="shared" si="0"/>
        <v>44591</v>
      </c>
      <c r="D10" s="15">
        <f t="shared" si="1"/>
        <v>44597</v>
      </c>
      <c r="E10" s="14">
        <f t="shared" si="2"/>
        <v>30</v>
      </c>
      <c r="F10" s="14">
        <f t="shared" si="3"/>
        <v>36</v>
      </c>
      <c r="H10" s="3" t="s">
        <v>10</v>
      </c>
      <c r="I10" s="14">
        <v>32</v>
      </c>
      <c r="J10" s="15">
        <f t="shared" si="4"/>
        <v>44773</v>
      </c>
      <c r="K10" s="15">
        <f t="shared" si="5"/>
        <v>44779</v>
      </c>
      <c r="L10" s="14">
        <f t="shared" si="6"/>
        <v>212</v>
      </c>
      <c r="M10" s="14">
        <f t="shared" si="7"/>
        <v>218</v>
      </c>
    </row>
    <row r="11" spans="1:13" ht="15">
      <c r="A11" s="11"/>
      <c r="B11" s="12">
        <v>7</v>
      </c>
      <c r="C11" s="15">
        <f t="shared" si="0"/>
        <v>44598</v>
      </c>
      <c r="D11" s="15">
        <f t="shared" si="1"/>
        <v>44604</v>
      </c>
      <c r="E11" s="14">
        <f t="shared" si="2"/>
        <v>37</v>
      </c>
      <c r="F11" s="14">
        <f t="shared" si="3"/>
        <v>43</v>
      </c>
      <c r="H11" s="11"/>
      <c r="I11" s="12">
        <v>33</v>
      </c>
      <c r="J11" s="15">
        <f t="shared" si="4"/>
        <v>44780</v>
      </c>
      <c r="K11" s="15">
        <f t="shared" si="5"/>
        <v>44786</v>
      </c>
      <c r="L11" s="14">
        <f t="shared" si="6"/>
        <v>219</v>
      </c>
      <c r="M11" s="14">
        <f t="shared" si="7"/>
        <v>225</v>
      </c>
    </row>
    <row r="12" spans="1:13" ht="15">
      <c r="A12" s="21">
        <v>2</v>
      </c>
      <c r="B12" s="14">
        <v>8</v>
      </c>
      <c r="C12" s="15">
        <f t="shared" si="0"/>
        <v>44605</v>
      </c>
      <c r="D12" s="15">
        <f t="shared" si="1"/>
        <v>44611</v>
      </c>
      <c r="E12" s="14">
        <f t="shared" si="2"/>
        <v>44</v>
      </c>
      <c r="F12" s="14">
        <f t="shared" si="3"/>
        <v>50</v>
      </c>
      <c r="H12" s="21">
        <v>8</v>
      </c>
      <c r="I12" s="14">
        <v>34</v>
      </c>
      <c r="J12" s="15">
        <f t="shared" si="4"/>
        <v>44787</v>
      </c>
      <c r="K12" s="15">
        <f t="shared" si="5"/>
        <v>44793</v>
      </c>
      <c r="L12" s="14">
        <f t="shared" si="6"/>
        <v>226</v>
      </c>
      <c r="M12" s="14">
        <f t="shared" si="7"/>
        <v>232</v>
      </c>
    </row>
    <row r="13" spans="1:13" ht="15">
      <c r="A13" s="16"/>
      <c r="B13" s="12">
        <v>9</v>
      </c>
      <c r="C13" s="15">
        <f t="shared" si="0"/>
        <v>44612</v>
      </c>
      <c r="D13" s="15">
        <f t="shared" si="1"/>
        <v>44618</v>
      </c>
      <c r="E13" s="14">
        <f t="shared" si="2"/>
        <v>51</v>
      </c>
      <c r="F13" s="14">
        <f t="shared" si="3"/>
        <v>57</v>
      </c>
      <c r="H13" s="16"/>
      <c r="I13" s="12">
        <v>35</v>
      </c>
      <c r="J13" s="15">
        <f t="shared" si="4"/>
        <v>44794</v>
      </c>
      <c r="K13" s="15">
        <f t="shared" si="5"/>
        <v>44800</v>
      </c>
      <c r="L13" s="14">
        <f t="shared" si="6"/>
        <v>233</v>
      </c>
      <c r="M13" s="14">
        <f t="shared" si="7"/>
        <v>239</v>
      </c>
    </row>
    <row r="14" spans="1:13" ht="15">
      <c r="A14" s="11" t="s">
        <v>11</v>
      </c>
      <c r="B14" s="14">
        <v>10</v>
      </c>
      <c r="C14" s="15">
        <f t="shared" si="0"/>
        <v>44619</v>
      </c>
      <c r="D14" s="15">
        <f t="shared" si="1"/>
        <v>44625</v>
      </c>
      <c r="E14" s="14">
        <f t="shared" si="2"/>
        <v>58</v>
      </c>
      <c r="F14" s="14">
        <f t="shared" si="3"/>
        <v>64</v>
      </c>
      <c r="H14" s="11" t="s">
        <v>12</v>
      </c>
      <c r="I14" s="14">
        <v>36</v>
      </c>
      <c r="J14" s="15">
        <f t="shared" si="4"/>
        <v>44801</v>
      </c>
      <c r="K14" s="15">
        <f t="shared" si="5"/>
        <v>44807</v>
      </c>
      <c r="L14" s="14">
        <f t="shared" si="6"/>
        <v>240</v>
      </c>
      <c r="M14" s="14">
        <f t="shared" si="7"/>
        <v>246</v>
      </c>
    </row>
    <row r="15" spans="1:13" ht="15">
      <c r="A15" s="11"/>
      <c r="B15" s="12">
        <v>11</v>
      </c>
      <c r="C15" s="15">
        <f t="shared" si="0"/>
        <v>44626</v>
      </c>
      <c r="D15" s="15">
        <f t="shared" si="1"/>
        <v>44632</v>
      </c>
      <c r="E15" s="14">
        <f t="shared" si="2"/>
        <v>65</v>
      </c>
      <c r="F15" s="14">
        <f t="shared" si="3"/>
        <v>71</v>
      </c>
      <c r="H15" s="11"/>
      <c r="I15" s="12">
        <v>37</v>
      </c>
      <c r="J15" s="15">
        <f t="shared" si="4"/>
        <v>44808</v>
      </c>
      <c r="K15" s="15">
        <f t="shared" si="5"/>
        <v>44814</v>
      </c>
      <c r="L15" s="14">
        <f t="shared" si="6"/>
        <v>247</v>
      </c>
      <c r="M15" s="14">
        <f t="shared" si="7"/>
        <v>253</v>
      </c>
    </row>
    <row r="16" spans="1:13" ht="15">
      <c r="A16" s="21">
        <v>3</v>
      </c>
      <c r="B16" s="14">
        <v>12</v>
      </c>
      <c r="C16" s="15">
        <f t="shared" si="0"/>
        <v>44633</v>
      </c>
      <c r="D16" s="15">
        <f t="shared" si="1"/>
        <v>44639</v>
      </c>
      <c r="E16" s="14">
        <f t="shared" si="2"/>
        <v>72</v>
      </c>
      <c r="F16" s="14">
        <f t="shared" si="3"/>
        <v>78</v>
      </c>
      <c r="H16" s="21">
        <v>9</v>
      </c>
      <c r="I16" s="14">
        <v>38</v>
      </c>
      <c r="J16" s="15">
        <f t="shared" si="4"/>
        <v>44815</v>
      </c>
      <c r="K16" s="15">
        <f t="shared" si="5"/>
        <v>44821</v>
      </c>
      <c r="L16" s="14">
        <f t="shared" si="6"/>
        <v>254</v>
      </c>
      <c r="M16" s="14">
        <f t="shared" si="7"/>
        <v>260</v>
      </c>
    </row>
    <row r="17" spans="1:13" ht="15">
      <c r="A17" s="11"/>
      <c r="B17" s="12">
        <v>13</v>
      </c>
      <c r="C17" s="15">
        <f t="shared" si="0"/>
        <v>44640</v>
      </c>
      <c r="D17" s="15">
        <f t="shared" si="1"/>
        <v>44646</v>
      </c>
      <c r="E17" s="14">
        <f t="shared" si="2"/>
        <v>79</v>
      </c>
      <c r="F17" s="14">
        <f t="shared" si="3"/>
        <v>85</v>
      </c>
      <c r="H17" s="11"/>
      <c r="I17" s="12">
        <v>39</v>
      </c>
      <c r="J17" s="15">
        <f t="shared" si="4"/>
        <v>44822</v>
      </c>
      <c r="K17" s="15">
        <f t="shared" si="5"/>
        <v>44828</v>
      </c>
      <c r="L17" s="14">
        <f t="shared" si="6"/>
        <v>261</v>
      </c>
      <c r="M17" s="14">
        <f t="shared" si="7"/>
        <v>267</v>
      </c>
    </row>
    <row r="18" spans="1:13" ht="15">
      <c r="A18" s="3" t="s">
        <v>13</v>
      </c>
      <c r="B18" s="14">
        <v>14</v>
      </c>
      <c r="C18" s="15">
        <f t="shared" si="0"/>
        <v>44647</v>
      </c>
      <c r="D18" s="15">
        <f t="shared" si="1"/>
        <v>44653</v>
      </c>
      <c r="E18" s="14">
        <f t="shared" si="2"/>
        <v>86</v>
      </c>
      <c r="F18" s="14">
        <f t="shared" si="3"/>
        <v>92</v>
      </c>
      <c r="H18" s="3" t="s">
        <v>14</v>
      </c>
      <c r="I18" s="14">
        <v>40</v>
      </c>
      <c r="J18" s="15">
        <f t="shared" si="4"/>
        <v>44829</v>
      </c>
      <c r="K18" s="15">
        <f t="shared" si="5"/>
        <v>44835</v>
      </c>
      <c r="L18" s="14">
        <f t="shared" si="6"/>
        <v>268</v>
      </c>
      <c r="M18" s="14">
        <f t="shared" si="7"/>
        <v>274</v>
      </c>
    </row>
    <row r="19" spans="1:13" ht="15">
      <c r="A19" s="11"/>
      <c r="B19" s="12">
        <v>15</v>
      </c>
      <c r="C19" s="15">
        <f t="shared" si="0"/>
        <v>44654</v>
      </c>
      <c r="D19" s="15">
        <f t="shared" si="1"/>
        <v>44660</v>
      </c>
      <c r="E19" s="14">
        <f t="shared" si="2"/>
        <v>93</v>
      </c>
      <c r="F19" s="14">
        <f t="shared" si="3"/>
        <v>99</v>
      </c>
      <c r="H19" s="11"/>
      <c r="I19" s="12">
        <v>41</v>
      </c>
      <c r="J19" s="15">
        <f t="shared" si="4"/>
        <v>44836</v>
      </c>
      <c r="K19" s="15">
        <f t="shared" si="5"/>
        <v>44842</v>
      </c>
      <c r="L19" s="14">
        <f t="shared" si="6"/>
        <v>275</v>
      </c>
      <c r="M19" s="14">
        <f t="shared" si="7"/>
        <v>281</v>
      </c>
    </row>
    <row r="20" spans="1:13" ht="15">
      <c r="A20" s="21">
        <v>4</v>
      </c>
      <c r="B20" s="14">
        <v>16</v>
      </c>
      <c r="C20" s="15">
        <f t="shared" si="0"/>
        <v>44661</v>
      </c>
      <c r="D20" s="15">
        <f t="shared" si="1"/>
        <v>44667</v>
      </c>
      <c r="E20" s="14">
        <f t="shared" si="2"/>
        <v>100</v>
      </c>
      <c r="F20" s="14">
        <f t="shared" si="3"/>
        <v>106</v>
      </c>
      <c r="H20" s="21">
        <v>10</v>
      </c>
      <c r="I20" s="14">
        <v>42</v>
      </c>
      <c r="J20" s="15">
        <f t="shared" si="4"/>
        <v>44843</v>
      </c>
      <c r="K20" s="15">
        <f t="shared" si="5"/>
        <v>44849</v>
      </c>
      <c r="L20" s="14">
        <f t="shared" si="6"/>
        <v>282</v>
      </c>
      <c r="M20" s="14">
        <f t="shared" si="7"/>
        <v>288</v>
      </c>
    </row>
    <row r="21" spans="1:13" ht="15">
      <c r="A21" s="11"/>
      <c r="B21" s="12">
        <v>17</v>
      </c>
      <c r="C21" s="15">
        <f t="shared" si="0"/>
        <v>44668</v>
      </c>
      <c r="D21" s="15">
        <f t="shared" si="1"/>
        <v>44674</v>
      </c>
      <c r="E21" s="14">
        <f t="shared" si="2"/>
        <v>107</v>
      </c>
      <c r="F21" s="14">
        <f t="shared" si="3"/>
        <v>113</v>
      </c>
      <c r="H21" s="11"/>
      <c r="I21" s="12">
        <v>43</v>
      </c>
      <c r="J21" s="15">
        <f t="shared" si="4"/>
        <v>44850</v>
      </c>
      <c r="K21" s="15">
        <f t="shared" si="5"/>
        <v>44856</v>
      </c>
      <c r="L21" s="14">
        <f t="shared" si="6"/>
        <v>289</v>
      </c>
      <c r="M21" s="14">
        <f t="shared" si="7"/>
        <v>295</v>
      </c>
    </row>
    <row r="22" spans="1:13" ht="15">
      <c r="A22" s="16"/>
      <c r="B22" s="14">
        <v>18</v>
      </c>
      <c r="C22" s="15">
        <f t="shared" si="0"/>
        <v>44675</v>
      </c>
      <c r="D22" s="15">
        <f t="shared" si="1"/>
        <v>44681</v>
      </c>
      <c r="E22" s="14">
        <f t="shared" si="2"/>
        <v>114</v>
      </c>
      <c r="F22" s="14">
        <f t="shared" si="3"/>
        <v>120</v>
      </c>
      <c r="H22" s="16"/>
      <c r="I22" s="14">
        <v>44</v>
      </c>
      <c r="J22" s="15">
        <f t="shared" si="4"/>
        <v>44857</v>
      </c>
      <c r="K22" s="15">
        <f t="shared" si="5"/>
        <v>44863</v>
      </c>
      <c r="L22" s="14">
        <f t="shared" si="6"/>
        <v>296</v>
      </c>
      <c r="M22" s="14">
        <f t="shared" si="7"/>
        <v>302</v>
      </c>
    </row>
    <row r="23" spans="1:13" ht="15">
      <c r="A23" s="11" t="s">
        <v>15</v>
      </c>
      <c r="B23" s="12">
        <v>19</v>
      </c>
      <c r="C23" s="15">
        <f t="shared" si="0"/>
        <v>44682</v>
      </c>
      <c r="D23" s="15">
        <f t="shared" si="1"/>
        <v>44688</v>
      </c>
      <c r="E23" s="14">
        <f t="shared" si="2"/>
        <v>121</v>
      </c>
      <c r="F23" s="14">
        <f t="shared" si="3"/>
        <v>127</v>
      </c>
      <c r="H23" s="11" t="s">
        <v>16</v>
      </c>
      <c r="I23" s="12">
        <v>45</v>
      </c>
      <c r="J23" s="15">
        <f t="shared" si="4"/>
        <v>44864</v>
      </c>
      <c r="K23" s="15">
        <f t="shared" si="5"/>
        <v>44870</v>
      </c>
      <c r="L23" s="14">
        <f t="shared" si="6"/>
        <v>303</v>
      </c>
      <c r="M23" s="14">
        <f t="shared" si="7"/>
        <v>309</v>
      </c>
    </row>
    <row r="24" spans="1:13" ht="15">
      <c r="A24" s="11"/>
      <c r="B24" s="14">
        <v>20</v>
      </c>
      <c r="C24" s="15">
        <f t="shared" si="0"/>
        <v>44689</v>
      </c>
      <c r="D24" s="15">
        <f t="shared" si="1"/>
        <v>44695</v>
      </c>
      <c r="E24" s="14">
        <f t="shared" si="2"/>
        <v>128</v>
      </c>
      <c r="F24" s="14">
        <f t="shared" si="3"/>
        <v>134</v>
      </c>
      <c r="H24" s="11"/>
      <c r="I24" s="14">
        <v>46</v>
      </c>
      <c r="J24" s="15">
        <f t="shared" si="4"/>
        <v>44871</v>
      </c>
      <c r="K24" s="15">
        <f t="shared" si="5"/>
        <v>44877</v>
      </c>
      <c r="L24" s="14">
        <f t="shared" si="6"/>
        <v>310</v>
      </c>
      <c r="M24" s="14">
        <f t="shared" si="7"/>
        <v>316</v>
      </c>
    </row>
    <row r="25" spans="1:13" ht="15">
      <c r="A25" s="21">
        <v>5</v>
      </c>
      <c r="B25" s="12">
        <v>21</v>
      </c>
      <c r="C25" s="15">
        <f t="shared" si="0"/>
        <v>44696</v>
      </c>
      <c r="D25" s="15">
        <f t="shared" si="1"/>
        <v>44702</v>
      </c>
      <c r="E25" s="14">
        <f t="shared" si="2"/>
        <v>135</v>
      </c>
      <c r="F25" s="14">
        <f t="shared" si="3"/>
        <v>141</v>
      </c>
      <c r="H25" s="21">
        <v>11</v>
      </c>
      <c r="I25" s="12">
        <v>47</v>
      </c>
      <c r="J25" s="15">
        <f t="shared" si="4"/>
        <v>44878</v>
      </c>
      <c r="K25" s="15">
        <f t="shared" si="5"/>
        <v>44884</v>
      </c>
      <c r="L25" s="14">
        <f t="shared" si="6"/>
        <v>317</v>
      </c>
      <c r="M25" s="14">
        <f t="shared" si="7"/>
        <v>323</v>
      </c>
    </row>
    <row r="26" spans="1:13" ht="15">
      <c r="A26" s="11"/>
      <c r="B26" s="14">
        <v>22</v>
      </c>
      <c r="C26" s="15">
        <f t="shared" si="0"/>
        <v>44703</v>
      </c>
      <c r="D26" s="15">
        <f t="shared" si="1"/>
        <v>44709</v>
      </c>
      <c r="E26" s="14">
        <f t="shared" si="2"/>
        <v>142</v>
      </c>
      <c r="F26" s="14">
        <f t="shared" si="3"/>
        <v>148</v>
      </c>
      <c r="H26" s="11"/>
      <c r="I26" s="14">
        <v>48</v>
      </c>
      <c r="J26" s="15">
        <f t="shared" si="4"/>
        <v>44885</v>
      </c>
      <c r="K26" s="15">
        <f t="shared" si="5"/>
        <v>44891</v>
      </c>
      <c r="L26" s="14">
        <f t="shared" si="6"/>
        <v>324</v>
      </c>
      <c r="M26" s="14">
        <f t="shared" si="7"/>
        <v>330</v>
      </c>
    </row>
    <row r="27" spans="1:13" ht="15">
      <c r="A27" s="3" t="s">
        <v>17</v>
      </c>
      <c r="B27" s="12">
        <v>23</v>
      </c>
      <c r="C27" s="15">
        <f t="shared" si="0"/>
        <v>44710</v>
      </c>
      <c r="D27" s="15">
        <f t="shared" si="1"/>
        <v>44716</v>
      </c>
      <c r="E27" s="14">
        <f t="shared" si="2"/>
        <v>149</v>
      </c>
      <c r="F27" s="14">
        <f t="shared" si="3"/>
        <v>155</v>
      </c>
      <c r="H27" s="3" t="s">
        <v>18</v>
      </c>
      <c r="I27" s="12">
        <v>49</v>
      </c>
      <c r="J27" s="15">
        <f t="shared" si="4"/>
        <v>44892</v>
      </c>
      <c r="K27" s="15">
        <f t="shared" si="5"/>
        <v>44898</v>
      </c>
      <c r="L27" s="14">
        <f t="shared" si="6"/>
        <v>331</v>
      </c>
      <c r="M27" s="14">
        <f t="shared" si="7"/>
        <v>337</v>
      </c>
    </row>
    <row r="28" spans="1:13" ht="15">
      <c r="A28" s="11"/>
      <c r="B28" s="14">
        <v>24</v>
      </c>
      <c r="C28" s="15">
        <f t="shared" si="0"/>
        <v>44717</v>
      </c>
      <c r="D28" s="15">
        <f t="shared" si="1"/>
        <v>44723</v>
      </c>
      <c r="E28" s="14">
        <f t="shared" si="2"/>
        <v>156</v>
      </c>
      <c r="F28" s="14">
        <f t="shared" si="3"/>
        <v>162</v>
      </c>
      <c r="H28" s="11"/>
      <c r="I28" s="14">
        <v>50</v>
      </c>
      <c r="J28" s="15">
        <f t="shared" si="4"/>
        <v>44899</v>
      </c>
      <c r="K28" s="15">
        <f t="shared" si="5"/>
        <v>44905</v>
      </c>
      <c r="L28" s="14">
        <f t="shared" si="6"/>
        <v>338</v>
      </c>
      <c r="M28" s="14">
        <f t="shared" si="7"/>
        <v>344</v>
      </c>
    </row>
    <row r="29" spans="1:13" ht="15">
      <c r="A29" s="21">
        <v>6</v>
      </c>
      <c r="B29" s="12">
        <v>25</v>
      </c>
      <c r="C29" s="15">
        <f t="shared" si="0"/>
        <v>44724</v>
      </c>
      <c r="D29" s="15">
        <f t="shared" si="1"/>
        <v>44730</v>
      </c>
      <c r="E29" s="14">
        <f t="shared" si="2"/>
        <v>163</v>
      </c>
      <c r="F29" s="14">
        <f t="shared" si="3"/>
        <v>169</v>
      </c>
      <c r="H29" s="21">
        <v>12</v>
      </c>
      <c r="I29" s="12">
        <v>51</v>
      </c>
      <c r="J29" s="15">
        <f t="shared" si="4"/>
        <v>44906</v>
      </c>
      <c r="K29" s="15">
        <f t="shared" si="5"/>
        <v>44912</v>
      </c>
      <c r="L29" s="14">
        <f t="shared" si="6"/>
        <v>345</v>
      </c>
      <c r="M29" s="14">
        <f t="shared" si="7"/>
        <v>351</v>
      </c>
    </row>
    <row r="30" spans="1:13" ht="15">
      <c r="A30" s="16"/>
      <c r="B30" s="14">
        <v>26</v>
      </c>
      <c r="C30" s="15">
        <f t="shared" si="0"/>
        <v>44731</v>
      </c>
      <c r="D30" s="15">
        <f t="shared" si="1"/>
        <v>44737</v>
      </c>
      <c r="E30" s="14">
        <f t="shared" si="2"/>
        <v>170</v>
      </c>
      <c r="F30" s="14">
        <f t="shared" si="3"/>
        <v>176</v>
      </c>
      <c r="H30" s="17"/>
      <c r="I30" s="14">
        <v>52</v>
      </c>
      <c r="J30" s="15">
        <f t="shared" si="4"/>
        <v>44913</v>
      </c>
      <c r="K30" s="15">
        <f t="shared" si="5"/>
        <v>44919</v>
      </c>
      <c r="L30" s="14">
        <f t="shared" si="6"/>
        <v>352</v>
      </c>
      <c r="M30" s="14">
        <f t="shared" si="7"/>
        <v>358</v>
      </c>
    </row>
    <row r="31" spans="8:13" ht="15">
      <c r="H31" s="12"/>
      <c r="I31" s="12">
        <v>53</v>
      </c>
      <c r="J31" s="15">
        <f t="shared" si="4"/>
        <v>44920</v>
      </c>
      <c r="K31" s="15">
        <v>44926</v>
      </c>
      <c r="L31" s="14">
        <f t="shared" si="6"/>
        <v>359</v>
      </c>
      <c r="M31" s="14">
        <f>K31-J31+L31</f>
        <v>365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31"/>
  <sheetViews>
    <sheetView zoomScalePageLayoutView="0" workbookViewId="0" topLeftCell="A1">
      <selection activeCell="H3" sqref="H3"/>
    </sheetView>
  </sheetViews>
  <sheetFormatPr defaultColWidth="9.00390625" defaultRowHeight="15.75"/>
  <cols>
    <col min="1" max="1" width="5.00390625" style="0" customWidth="1"/>
    <col min="2" max="2" width="5.50390625" style="0" customWidth="1"/>
    <col min="3" max="4" width="7.00390625" style="0" customWidth="1"/>
    <col min="5" max="5" width="4.625" style="0" customWidth="1"/>
    <col min="6" max="6" width="7.00390625" style="0" customWidth="1"/>
    <col min="7" max="7" width="1.875" style="0" customWidth="1"/>
    <col min="8" max="8" width="5.25390625" style="0" customWidth="1"/>
    <col min="9" max="9" width="5.625" style="0" customWidth="1"/>
    <col min="10" max="11" width="7.00390625" style="0" customWidth="1"/>
    <col min="12" max="12" width="4.75390625" style="0" customWidth="1"/>
    <col min="13" max="13" width="4.875" style="0" customWidth="1"/>
  </cols>
  <sheetData>
    <row r="1" spans="1:13" ht="17.25">
      <c r="A1" s="1" t="s">
        <v>25</v>
      </c>
      <c r="B1" s="2"/>
      <c r="C1" s="2"/>
      <c r="D1" s="2"/>
      <c r="E1" s="2"/>
      <c r="F1" s="2"/>
      <c r="G1" s="2"/>
      <c r="H1" s="2"/>
      <c r="I1" s="2"/>
      <c r="J1" s="2"/>
      <c r="K1" s="2"/>
      <c r="L1" s="2"/>
      <c r="M1" s="2"/>
    </row>
    <row r="2" ht="15">
      <c r="D2" s="18"/>
    </row>
    <row r="3" spans="1:13" ht="15">
      <c r="A3" s="3"/>
      <c r="B3" s="4" t="s">
        <v>0</v>
      </c>
      <c r="C3" s="5" t="s">
        <v>1</v>
      </c>
      <c r="D3" s="6"/>
      <c r="E3" s="5" t="s">
        <v>2</v>
      </c>
      <c r="F3" s="7"/>
      <c r="H3" s="3"/>
      <c r="I3" s="4" t="s">
        <v>0</v>
      </c>
      <c r="J3" s="5" t="s">
        <v>1</v>
      </c>
      <c r="K3" s="6"/>
      <c r="L3" s="5" t="s">
        <v>2</v>
      </c>
      <c r="M3" s="7"/>
    </row>
    <row r="4" spans="1:13" ht="15.75" thickBot="1">
      <c r="A4" s="8" t="s">
        <v>3</v>
      </c>
      <c r="B4" s="9" t="s">
        <v>4</v>
      </c>
      <c r="C4" s="10" t="s">
        <v>5</v>
      </c>
      <c r="D4" s="10" t="s">
        <v>6</v>
      </c>
      <c r="E4" s="10" t="s">
        <v>5</v>
      </c>
      <c r="F4" s="10" t="s">
        <v>6</v>
      </c>
      <c r="H4" s="8" t="s">
        <v>3</v>
      </c>
      <c r="I4" s="9" t="s">
        <v>4</v>
      </c>
      <c r="J4" s="10" t="s">
        <v>5</v>
      </c>
      <c r="K4" s="10" t="s">
        <v>6</v>
      </c>
      <c r="L4" s="10" t="s">
        <v>5</v>
      </c>
      <c r="M4" s="10" t="s">
        <v>6</v>
      </c>
    </row>
    <row r="5" spans="1:13" ht="15">
      <c r="A5" s="11" t="s">
        <v>7</v>
      </c>
      <c r="B5" s="12">
        <v>1</v>
      </c>
      <c r="C5" s="13">
        <v>36526</v>
      </c>
      <c r="D5" s="20">
        <v>36526</v>
      </c>
      <c r="E5" s="19">
        <v>1</v>
      </c>
      <c r="F5" s="19">
        <v>1</v>
      </c>
      <c r="H5" s="11" t="s">
        <v>8</v>
      </c>
      <c r="I5" s="12">
        <v>27</v>
      </c>
      <c r="J5" s="13">
        <f>D30+1</f>
        <v>36702</v>
      </c>
      <c r="K5" s="13">
        <f>D30+7</f>
        <v>36708</v>
      </c>
      <c r="L5" s="12">
        <f>F30+1</f>
        <v>177</v>
      </c>
      <c r="M5" s="12">
        <f>F30+7</f>
        <v>183</v>
      </c>
    </row>
    <row r="6" spans="1:13" ht="15">
      <c r="A6" s="11"/>
      <c r="B6" s="14">
        <v>2</v>
      </c>
      <c r="C6" s="15">
        <f aca="true" t="shared" si="0" ref="C6:C30">D5+1</f>
        <v>36527</v>
      </c>
      <c r="D6" s="15">
        <f aca="true" t="shared" si="1" ref="D6:D30">D5+7</f>
        <v>36533</v>
      </c>
      <c r="E6" s="14">
        <f aca="true" t="shared" si="2" ref="E6:E30">F5+1</f>
        <v>2</v>
      </c>
      <c r="F6" s="14">
        <f aca="true" t="shared" si="3" ref="F6:F30">F5+7</f>
        <v>8</v>
      </c>
      <c r="H6" s="11"/>
      <c r="I6" s="14">
        <v>28</v>
      </c>
      <c r="J6" s="15">
        <f aca="true" t="shared" si="4" ref="J6:J31">K5+1</f>
        <v>36709</v>
      </c>
      <c r="K6" s="15">
        <f aca="true" t="shared" si="5" ref="K6:K30">K5+7</f>
        <v>36715</v>
      </c>
      <c r="L6" s="14">
        <f aca="true" t="shared" si="6" ref="L6:L31">M5+1</f>
        <v>184</v>
      </c>
      <c r="M6" s="14">
        <f aca="true" t="shared" si="7" ref="M6:M30">M5+7</f>
        <v>190</v>
      </c>
    </row>
    <row r="7" spans="1:13" ht="15">
      <c r="A7" s="21">
        <v>1</v>
      </c>
      <c r="B7" s="14">
        <v>3</v>
      </c>
      <c r="C7" s="15">
        <f t="shared" si="0"/>
        <v>36534</v>
      </c>
      <c r="D7" s="15">
        <f t="shared" si="1"/>
        <v>36540</v>
      </c>
      <c r="E7" s="14">
        <f t="shared" si="2"/>
        <v>9</v>
      </c>
      <c r="F7" s="14">
        <f t="shared" si="3"/>
        <v>15</v>
      </c>
      <c r="H7" s="21">
        <v>7</v>
      </c>
      <c r="I7" s="12">
        <v>29</v>
      </c>
      <c r="J7" s="15">
        <f t="shared" si="4"/>
        <v>36716</v>
      </c>
      <c r="K7" s="15">
        <f t="shared" si="5"/>
        <v>36722</v>
      </c>
      <c r="L7" s="14">
        <f t="shared" si="6"/>
        <v>191</v>
      </c>
      <c r="M7" s="14">
        <f t="shared" si="7"/>
        <v>197</v>
      </c>
    </row>
    <row r="8" spans="1:13" ht="15">
      <c r="A8" s="11"/>
      <c r="B8" s="14">
        <v>4</v>
      </c>
      <c r="C8" s="15">
        <f t="shared" si="0"/>
        <v>36541</v>
      </c>
      <c r="D8" s="15">
        <f t="shared" si="1"/>
        <v>36547</v>
      </c>
      <c r="E8" s="14">
        <f t="shared" si="2"/>
        <v>16</v>
      </c>
      <c r="F8" s="14">
        <f t="shared" si="3"/>
        <v>22</v>
      </c>
      <c r="H8" s="11"/>
      <c r="I8" s="14">
        <v>30</v>
      </c>
      <c r="J8" s="15">
        <f t="shared" si="4"/>
        <v>36723</v>
      </c>
      <c r="K8" s="15">
        <f t="shared" si="5"/>
        <v>36729</v>
      </c>
      <c r="L8" s="14">
        <f t="shared" si="6"/>
        <v>198</v>
      </c>
      <c r="M8" s="14">
        <f t="shared" si="7"/>
        <v>204</v>
      </c>
    </row>
    <row r="9" spans="1:13" ht="15">
      <c r="A9" s="11"/>
      <c r="B9" s="14">
        <v>5</v>
      </c>
      <c r="C9" s="15">
        <f t="shared" si="0"/>
        <v>36548</v>
      </c>
      <c r="D9" s="15">
        <f t="shared" si="1"/>
        <v>36554</v>
      </c>
      <c r="E9" s="14">
        <f t="shared" si="2"/>
        <v>23</v>
      </c>
      <c r="F9" s="14">
        <f t="shared" si="3"/>
        <v>29</v>
      </c>
      <c r="H9" s="11"/>
      <c r="I9" s="12">
        <v>31</v>
      </c>
      <c r="J9" s="15">
        <f t="shared" si="4"/>
        <v>36730</v>
      </c>
      <c r="K9" s="15">
        <f t="shared" si="5"/>
        <v>36736</v>
      </c>
      <c r="L9" s="14">
        <f t="shared" si="6"/>
        <v>205</v>
      </c>
      <c r="M9" s="14">
        <f t="shared" si="7"/>
        <v>211</v>
      </c>
    </row>
    <row r="10" spans="1:13" ht="15">
      <c r="A10" s="3" t="s">
        <v>9</v>
      </c>
      <c r="B10" s="14">
        <v>6</v>
      </c>
      <c r="C10" s="15">
        <f t="shared" si="0"/>
        <v>36555</v>
      </c>
      <c r="D10" s="15">
        <f t="shared" si="1"/>
        <v>36561</v>
      </c>
      <c r="E10" s="14">
        <f t="shared" si="2"/>
        <v>30</v>
      </c>
      <c r="F10" s="14">
        <f t="shared" si="3"/>
        <v>36</v>
      </c>
      <c r="H10" s="3" t="s">
        <v>10</v>
      </c>
      <c r="I10" s="14">
        <v>32</v>
      </c>
      <c r="J10" s="15">
        <f t="shared" si="4"/>
        <v>36737</v>
      </c>
      <c r="K10" s="15">
        <f t="shared" si="5"/>
        <v>36743</v>
      </c>
      <c r="L10" s="14">
        <f t="shared" si="6"/>
        <v>212</v>
      </c>
      <c r="M10" s="14">
        <f t="shared" si="7"/>
        <v>218</v>
      </c>
    </row>
    <row r="11" spans="1:13" ht="15">
      <c r="A11" s="11"/>
      <c r="B11" s="14">
        <v>7</v>
      </c>
      <c r="C11" s="15">
        <f t="shared" si="0"/>
        <v>36562</v>
      </c>
      <c r="D11" s="15">
        <f t="shared" si="1"/>
        <v>36568</v>
      </c>
      <c r="E11" s="14">
        <f t="shared" si="2"/>
        <v>37</v>
      </c>
      <c r="F11" s="14">
        <f t="shared" si="3"/>
        <v>43</v>
      </c>
      <c r="H11" s="11"/>
      <c r="I11" s="12">
        <v>33</v>
      </c>
      <c r="J11" s="15">
        <f t="shared" si="4"/>
        <v>36744</v>
      </c>
      <c r="K11" s="15">
        <f t="shared" si="5"/>
        <v>36750</v>
      </c>
      <c r="L11" s="14">
        <f t="shared" si="6"/>
        <v>219</v>
      </c>
      <c r="M11" s="14">
        <f t="shared" si="7"/>
        <v>225</v>
      </c>
    </row>
    <row r="12" spans="1:13" ht="15">
      <c r="A12" s="21">
        <v>2</v>
      </c>
      <c r="B12" s="14">
        <v>8</v>
      </c>
      <c r="C12" s="15">
        <f t="shared" si="0"/>
        <v>36569</v>
      </c>
      <c r="D12" s="15">
        <f t="shared" si="1"/>
        <v>36575</v>
      </c>
      <c r="E12" s="14">
        <f t="shared" si="2"/>
        <v>44</v>
      </c>
      <c r="F12" s="14">
        <f t="shared" si="3"/>
        <v>50</v>
      </c>
      <c r="H12" s="21">
        <v>8</v>
      </c>
      <c r="I12" s="14">
        <v>34</v>
      </c>
      <c r="J12" s="15">
        <f t="shared" si="4"/>
        <v>36751</v>
      </c>
      <c r="K12" s="15">
        <f t="shared" si="5"/>
        <v>36757</v>
      </c>
      <c r="L12" s="14">
        <f t="shared" si="6"/>
        <v>226</v>
      </c>
      <c r="M12" s="14">
        <f t="shared" si="7"/>
        <v>232</v>
      </c>
    </row>
    <row r="13" spans="1:13" ht="15">
      <c r="A13" s="16"/>
      <c r="B13" s="14">
        <v>9</v>
      </c>
      <c r="C13" s="15">
        <f t="shared" si="0"/>
        <v>36576</v>
      </c>
      <c r="D13" s="15">
        <f t="shared" si="1"/>
        <v>36582</v>
      </c>
      <c r="E13" s="14">
        <f t="shared" si="2"/>
        <v>51</v>
      </c>
      <c r="F13" s="14">
        <f t="shared" si="3"/>
        <v>57</v>
      </c>
      <c r="H13" s="16"/>
      <c r="I13" s="12">
        <v>35</v>
      </c>
      <c r="J13" s="15">
        <f t="shared" si="4"/>
        <v>36758</v>
      </c>
      <c r="K13" s="15">
        <f t="shared" si="5"/>
        <v>36764</v>
      </c>
      <c r="L13" s="14">
        <f t="shared" si="6"/>
        <v>233</v>
      </c>
      <c r="M13" s="14">
        <f t="shared" si="7"/>
        <v>239</v>
      </c>
    </row>
    <row r="14" spans="1:13" ht="15">
      <c r="A14" s="11" t="s">
        <v>11</v>
      </c>
      <c r="B14" s="14">
        <v>10</v>
      </c>
      <c r="C14" s="15">
        <f t="shared" si="0"/>
        <v>36583</v>
      </c>
      <c r="D14" s="15">
        <f t="shared" si="1"/>
        <v>36589</v>
      </c>
      <c r="E14" s="14">
        <f t="shared" si="2"/>
        <v>58</v>
      </c>
      <c r="F14" s="14">
        <f t="shared" si="3"/>
        <v>64</v>
      </c>
      <c r="H14" s="11" t="s">
        <v>12</v>
      </c>
      <c r="I14" s="14">
        <v>36</v>
      </c>
      <c r="J14" s="15">
        <f t="shared" si="4"/>
        <v>36765</v>
      </c>
      <c r="K14" s="15">
        <f t="shared" si="5"/>
        <v>36771</v>
      </c>
      <c r="L14" s="14">
        <f t="shared" si="6"/>
        <v>240</v>
      </c>
      <c r="M14" s="14">
        <f t="shared" si="7"/>
        <v>246</v>
      </c>
    </row>
    <row r="15" spans="1:13" ht="15">
      <c r="A15" s="11"/>
      <c r="B15" s="14">
        <v>11</v>
      </c>
      <c r="C15" s="15">
        <f t="shared" si="0"/>
        <v>36590</v>
      </c>
      <c r="D15" s="15">
        <f t="shared" si="1"/>
        <v>36596</v>
      </c>
      <c r="E15" s="14">
        <f t="shared" si="2"/>
        <v>65</v>
      </c>
      <c r="F15" s="14">
        <f t="shared" si="3"/>
        <v>71</v>
      </c>
      <c r="H15" s="11"/>
      <c r="I15" s="12">
        <v>37</v>
      </c>
      <c r="J15" s="15">
        <f t="shared" si="4"/>
        <v>36772</v>
      </c>
      <c r="K15" s="15">
        <f t="shared" si="5"/>
        <v>36778</v>
      </c>
      <c r="L15" s="14">
        <f t="shared" si="6"/>
        <v>247</v>
      </c>
      <c r="M15" s="14">
        <f t="shared" si="7"/>
        <v>253</v>
      </c>
    </row>
    <row r="16" spans="1:13" ht="15">
      <c r="A16" s="21">
        <v>3</v>
      </c>
      <c r="B16" s="14">
        <v>12</v>
      </c>
      <c r="C16" s="15">
        <f t="shared" si="0"/>
        <v>36597</v>
      </c>
      <c r="D16" s="15">
        <f t="shared" si="1"/>
        <v>36603</v>
      </c>
      <c r="E16" s="14">
        <f t="shared" si="2"/>
        <v>72</v>
      </c>
      <c r="F16" s="14">
        <f t="shared" si="3"/>
        <v>78</v>
      </c>
      <c r="H16" s="21">
        <v>9</v>
      </c>
      <c r="I16" s="14">
        <v>38</v>
      </c>
      <c r="J16" s="15">
        <f t="shared" si="4"/>
        <v>36779</v>
      </c>
      <c r="K16" s="15">
        <f t="shared" si="5"/>
        <v>36785</v>
      </c>
      <c r="L16" s="14">
        <f t="shared" si="6"/>
        <v>254</v>
      </c>
      <c r="M16" s="14">
        <f t="shared" si="7"/>
        <v>260</v>
      </c>
    </row>
    <row r="17" spans="1:13" ht="15">
      <c r="A17" s="11"/>
      <c r="B17" s="14">
        <v>13</v>
      </c>
      <c r="C17" s="15">
        <f t="shared" si="0"/>
        <v>36604</v>
      </c>
      <c r="D17" s="15">
        <f t="shared" si="1"/>
        <v>36610</v>
      </c>
      <c r="E17" s="14">
        <f t="shared" si="2"/>
        <v>79</v>
      </c>
      <c r="F17" s="14">
        <f t="shared" si="3"/>
        <v>85</v>
      </c>
      <c r="H17" s="11"/>
      <c r="I17" s="12">
        <v>39</v>
      </c>
      <c r="J17" s="15">
        <f t="shared" si="4"/>
        <v>36786</v>
      </c>
      <c r="K17" s="15">
        <f t="shared" si="5"/>
        <v>36792</v>
      </c>
      <c r="L17" s="14">
        <f t="shared" si="6"/>
        <v>261</v>
      </c>
      <c r="M17" s="14">
        <f t="shared" si="7"/>
        <v>267</v>
      </c>
    </row>
    <row r="18" spans="1:13" ht="15">
      <c r="A18" s="3" t="s">
        <v>13</v>
      </c>
      <c r="B18" s="14">
        <v>14</v>
      </c>
      <c r="C18" s="15">
        <f t="shared" si="0"/>
        <v>36611</v>
      </c>
      <c r="D18" s="15">
        <f t="shared" si="1"/>
        <v>36617</v>
      </c>
      <c r="E18" s="14">
        <f t="shared" si="2"/>
        <v>86</v>
      </c>
      <c r="F18" s="14">
        <f t="shared" si="3"/>
        <v>92</v>
      </c>
      <c r="H18" s="3" t="s">
        <v>14</v>
      </c>
      <c r="I18" s="14">
        <v>40</v>
      </c>
      <c r="J18" s="15">
        <f t="shared" si="4"/>
        <v>36793</v>
      </c>
      <c r="K18" s="15">
        <f t="shared" si="5"/>
        <v>36799</v>
      </c>
      <c r="L18" s="14">
        <f t="shared" si="6"/>
        <v>268</v>
      </c>
      <c r="M18" s="14">
        <f t="shared" si="7"/>
        <v>274</v>
      </c>
    </row>
    <row r="19" spans="1:13" ht="15">
      <c r="A19" s="11"/>
      <c r="B19" s="14">
        <v>15</v>
      </c>
      <c r="C19" s="15">
        <f t="shared" si="0"/>
        <v>36618</v>
      </c>
      <c r="D19" s="15">
        <f t="shared" si="1"/>
        <v>36624</v>
      </c>
      <c r="E19" s="14">
        <f t="shared" si="2"/>
        <v>93</v>
      </c>
      <c r="F19" s="14">
        <f t="shared" si="3"/>
        <v>99</v>
      </c>
      <c r="H19" s="11"/>
      <c r="I19" s="12">
        <v>41</v>
      </c>
      <c r="J19" s="15">
        <f t="shared" si="4"/>
        <v>36800</v>
      </c>
      <c r="K19" s="15">
        <f t="shared" si="5"/>
        <v>36806</v>
      </c>
      <c r="L19" s="14">
        <f t="shared" si="6"/>
        <v>275</v>
      </c>
      <c r="M19" s="14">
        <f t="shared" si="7"/>
        <v>281</v>
      </c>
    </row>
    <row r="20" spans="1:13" ht="15">
      <c r="A20" s="21">
        <v>4</v>
      </c>
      <c r="B20" s="14">
        <v>16</v>
      </c>
      <c r="C20" s="15">
        <f t="shared" si="0"/>
        <v>36625</v>
      </c>
      <c r="D20" s="15">
        <f t="shared" si="1"/>
        <v>36631</v>
      </c>
      <c r="E20" s="14">
        <f t="shared" si="2"/>
        <v>100</v>
      </c>
      <c r="F20" s="14">
        <f t="shared" si="3"/>
        <v>106</v>
      </c>
      <c r="H20" s="21">
        <v>10</v>
      </c>
      <c r="I20" s="14">
        <v>42</v>
      </c>
      <c r="J20" s="15">
        <f t="shared" si="4"/>
        <v>36807</v>
      </c>
      <c r="K20" s="15">
        <f t="shared" si="5"/>
        <v>36813</v>
      </c>
      <c r="L20" s="14">
        <f t="shared" si="6"/>
        <v>282</v>
      </c>
      <c r="M20" s="14">
        <f t="shared" si="7"/>
        <v>288</v>
      </c>
    </row>
    <row r="21" spans="1:13" ht="15">
      <c r="A21" s="11"/>
      <c r="B21" s="14">
        <v>17</v>
      </c>
      <c r="C21" s="15">
        <f t="shared" si="0"/>
        <v>36632</v>
      </c>
      <c r="D21" s="15">
        <f t="shared" si="1"/>
        <v>36638</v>
      </c>
      <c r="E21" s="14">
        <f t="shared" si="2"/>
        <v>107</v>
      </c>
      <c r="F21" s="14">
        <f t="shared" si="3"/>
        <v>113</v>
      </c>
      <c r="H21" s="11"/>
      <c r="I21" s="12">
        <v>43</v>
      </c>
      <c r="J21" s="15">
        <f t="shared" si="4"/>
        <v>36814</v>
      </c>
      <c r="K21" s="15">
        <f t="shared" si="5"/>
        <v>36820</v>
      </c>
      <c r="L21" s="14">
        <f t="shared" si="6"/>
        <v>289</v>
      </c>
      <c r="M21" s="14">
        <f t="shared" si="7"/>
        <v>295</v>
      </c>
    </row>
    <row r="22" spans="1:13" ht="15">
      <c r="A22" s="16"/>
      <c r="B22" s="14">
        <v>18</v>
      </c>
      <c r="C22" s="15">
        <f t="shared" si="0"/>
        <v>36639</v>
      </c>
      <c r="D22" s="15">
        <f t="shared" si="1"/>
        <v>36645</v>
      </c>
      <c r="E22" s="14">
        <f t="shared" si="2"/>
        <v>114</v>
      </c>
      <c r="F22" s="14">
        <f t="shared" si="3"/>
        <v>120</v>
      </c>
      <c r="H22" s="16"/>
      <c r="I22" s="14">
        <v>44</v>
      </c>
      <c r="J22" s="15">
        <f t="shared" si="4"/>
        <v>36821</v>
      </c>
      <c r="K22" s="15">
        <f t="shared" si="5"/>
        <v>36827</v>
      </c>
      <c r="L22" s="14">
        <f t="shared" si="6"/>
        <v>296</v>
      </c>
      <c r="M22" s="14">
        <f t="shared" si="7"/>
        <v>302</v>
      </c>
    </row>
    <row r="23" spans="1:13" ht="15">
      <c r="A23" s="11" t="s">
        <v>15</v>
      </c>
      <c r="B23" s="14">
        <v>19</v>
      </c>
      <c r="C23" s="15">
        <f t="shared" si="0"/>
        <v>36646</v>
      </c>
      <c r="D23" s="15">
        <f t="shared" si="1"/>
        <v>36652</v>
      </c>
      <c r="E23" s="14">
        <f t="shared" si="2"/>
        <v>121</v>
      </c>
      <c r="F23" s="14">
        <f t="shared" si="3"/>
        <v>127</v>
      </c>
      <c r="H23" s="11" t="s">
        <v>16</v>
      </c>
      <c r="I23" s="12">
        <v>45</v>
      </c>
      <c r="J23" s="15">
        <f t="shared" si="4"/>
        <v>36828</v>
      </c>
      <c r="K23" s="15">
        <f t="shared" si="5"/>
        <v>36834</v>
      </c>
      <c r="L23" s="14">
        <f t="shared" si="6"/>
        <v>303</v>
      </c>
      <c r="M23" s="14">
        <f t="shared" si="7"/>
        <v>309</v>
      </c>
    </row>
    <row r="24" spans="1:13" ht="15">
      <c r="A24" s="11"/>
      <c r="B24" s="14">
        <v>20</v>
      </c>
      <c r="C24" s="15">
        <f t="shared" si="0"/>
        <v>36653</v>
      </c>
      <c r="D24" s="15">
        <f t="shared" si="1"/>
        <v>36659</v>
      </c>
      <c r="E24" s="14">
        <f t="shared" si="2"/>
        <v>128</v>
      </c>
      <c r="F24" s="14">
        <f t="shared" si="3"/>
        <v>134</v>
      </c>
      <c r="H24" s="11"/>
      <c r="I24" s="14">
        <v>46</v>
      </c>
      <c r="J24" s="15">
        <f t="shared" si="4"/>
        <v>36835</v>
      </c>
      <c r="K24" s="15">
        <f t="shared" si="5"/>
        <v>36841</v>
      </c>
      <c r="L24" s="14">
        <f t="shared" si="6"/>
        <v>310</v>
      </c>
      <c r="M24" s="14">
        <f t="shared" si="7"/>
        <v>316</v>
      </c>
    </row>
    <row r="25" spans="1:13" ht="15">
      <c r="A25" s="21">
        <v>5</v>
      </c>
      <c r="B25" s="14">
        <v>21</v>
      </c>
      <c r="C25" s="15">
        <f t="shared" si="0"/>
        <v>36660</v>
      </c>
      <c r="D25" s="15">
        <f t="shared" si="1"/>
        <v>36666</v>
      </c>
      <c r="E25" s="14">
        <f t="shared" si="2"/>
        <v>135</v>
      </c>
      <c r="F25" s="14">
        <f t="shared" si="3"/>
        <v>141</v>
      </c>
      <c r="H25" s="21">
        <v>11</v>
      </c>
      <c r="I25" s="12">
        <v>47</v>
      </c>
      <c r="J25" s="15">
        <f t="shared" si="4"/>
        <v>36842</v>
      </c>
      <c r="K25" s="15">
        <f t="shared" si="5"/>
        <v>36848</v>
      </c>
      <c r="L25" s="14">
        <f t="shared" si="6"/>
        <v>317</v>
      </c>
      <c r="M25" s="14">
        <f t="shared" si="7"/>
        <v>323</v>
      </c>
    </row>
    <row r="26" spans="1:13" ht="15">
      <c r="A26" s="11"/>
      <c r="B26" s="14">
        <v>22</v>
      </c>
      <c r="C26" s="15">
        <f t="shared" si="0"/>
        <v>36667</v>
      </c>
      <c r="D26" s="15">
        <f t="shared" si="1"/>
        <v>36673</v>
      </c>
      <c r="E26" s="14">
        <f t="shared" si="2"/>
        <v>142</v>
      </c>
      <c r="F26" s="14">
        <f t="shared" si="3"/>
        <v>148</v>
      </c>
      <c r="H26" s="11"/>
      <c r="I26" s="14">
        <v>48</v>
      </c>
      <c r="J26" s="15">
        <f t="shared" si="4"/>
        <v>36849</v>
      </c>
      <c r="K26" s="15">
        <f t="shared" si="5"/>
        <v>36855</v>
      </c>
      <c r="L26" s="14">
        <f t="shared" si="6"/>
        <v>324</v>
      </c>
      <c r="M26" s="14">
        <f t="shared" si="7"/>
        <v>330</v>
      </c>
    </row>
    <row r="27" spans="1:13" ht="15">
      <c r="A27" s="3" t="s">
        <v>17</v>
      </c>
      <c r="B27" s="14">
        <v>23</v>
      </c>
      <c r="C27" s="15">
        <f t="shared" si="0"/>
        <v>36674</v>
      </c>
      <c r="D27" s="15">
        <f t="shared" si="1"/>
        <v>36680</v>
      </c>
      <c r="E27" s="14">
        <f t="shared" si="2"/>
        <v>149</v>
      </c>
      <c r="F27" s="14">
        <f t="shared" si="3"/>
        <v>155</v>
      </c>
      <c r="H27" s="3" t="s">
        <v>18</v>
      </c>
      <c r="I27" s="12">
        <v>49</v>
      </c>
      <c r="J27" s="15">
        <f t="shared" si="4"/>
        <v>36856</v>
      </c>
      <c r="K27" s="15">
        <f t="shared" si="5"/>
        <v>36862</v>
      </c>
      <c r="L27" s="14">
        <f t="shared" si="6"/>
        <v>331</v>
      </c>
      <c r="M27" s="14">
        <f t="shared" si="7"/>
        <v>337</v>
      </c>
    </row>
    <row r="28" spans="1:13" ht="15">
      <c r="A28" s="11"/>
      <c r="B28" s="14">
        <v>24</v>
      </c>
      <c r="C28" s="15">
        <f t="shared" si="0"/>
        <v>36681</v>
      </c>
      <c r="D28" s="15">
        <f t="shared" si="1"/>
        <v>36687</v>
      </c>
      <c r="E28" s="14">
        <f t="shared" si="2"/>
        <v>156</v>
      </c>
      <c r="F28" s="14">
        <f t="shared" si="3"/>
        <v>162</v>
      </c>
      <c r="H28" s="11"/>
      <c r="I28" s="14">
        <v>50</v>
      </c>
      <c r="J28" s="15">
        <f t="shared" si="4"/>
        <v>36863</v>
      </c>
      <c r="K28" s="15">
        <f t="shared" si="5"/>
        <v>36869</v>
      </c>
      <c r="L28" s="14">
        <f t="shared" si="6"/>
        <v>338</v>
      </c>
      <c r="M28" s="14">
        <f t="shared" si="7"/>
        <v>344</v>
      </c>
    </row>
    <row r="29" spans="1:13" ht="15">
      <c r="A29" s="21">
        <v>6</v>
      </c>
      <c r="B29" s="14">
        <v>25</v>
      </c>
      <c r="C29" s="15">
        <f t="shared" si="0"/>
        <v>36688</v>
      </c>
      <c r="D29" s="15">
        <f t="shared" si="1"/>
        <v>36694</v>
      </c>
      <c r="E29" s="14">
        <f t="shared" si="2"/>
        <v>163</v>
      </c>
      <c r="F29" s="14">
        <f t="shared" si="3"/>
        <v>169</v>
      </c>
      <c r="H29" s="21">
        <v>12</v>
      </c>
      <c r="I29" s="12">
        <v>51</v>
      </c>
      <c r="J29" s="15">
        <f t="shared" si="4"/>
        <v>36870</v>
      </c>
      <c r="K29" s="15">
        <f t="shared" si="5"/>
        <v>36876</v>
      </c>
      <c r="L29" s="14">
        <f t="shared" si="6"/>
        <v>345</v>
      </c>
      <c r="M29" s="14">
        <f t="shared" si="7"/>
        <v>351</v>
      </c>
    </row>
    <row r="30" spans="1:13" ht="15">
      <c r="A30" s="16"/>
      <c r="B30" s="14">
        <v>26</v>
      </c>
      <c r="C30" s="15">
        <f t="shared" si="0"/>
        <v>36695</v>
      </c>
      <c r="D30" s="15">
        <f t="shared" si="1"/>
        <v>36701</v>
      </c>
      <c r="E30" s="14">
        <f t="shared" si="2"/>
        <v>170</v>
      </c>
      <c r="F30" s="14">
        <f t="shared" si="3"/>
        <v>176</v>
      </c>
      <c r="H30" s="17"/>
      <c r="I30" s="14">
        <v>52</v>
      </c>
      <c r="J30" s="15">
        <f t="shared" si="4"/>
        <v>36877</v>
      </c>
      <c r="K30" s="15">
        <f t="shared" si="5"/>
        <v>36883</v>
      </c>
      <c r="L30" s="14">
        <f t="shared" si="6"/>
        <v>352</v>
      </c>
      <c r="M30" s="14">
        <f t="shared" si="7"/>
        <v>358</v>
      </c>
    </row>
    <row r="31" spans="8:13" ht="15">
      <c r="H31" s="12"/>
      <c r="I31" s="12">
        <v>53</v>
      </c>
      <c r="J31" s="15">
        <f t="shared" si="4"/>
        <v>36884</v>
      </c>
      <c r="K31" s="15">
        <v>36891</v>
      </c>
      <c r="L31" s="14">
        <f t="shared" si="6"/>
        <v>359</v>
      </c>
      <c r="M31" s="22">
        <f>K31-C5+1</f>
        <v>366</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M31"/>
  <sheetViews>
    <sheetView zoomScalePageLayoutView="0" workbookViewId="0" topLeftCell="A1">
      <selection activeCell="H3" sqref="H3"/>
    </sheetView>
  </sheetViews>
  <sheetFormatPr defaultColWidth="9.00390625" defaultRowHeight="15.75"/>
  <cols>
    <col min="1" max="2" width="5.25390625" style="0" customWidth="1"/>
    <col min="3" max="4" width="7.00390625" style="0" customWidth="1"/>
    <col min="5" max="6" width="5.25390625" style="0" customWidth="1"/>
    <col min="7" max="7" width="1.25" style="0" customWidth="1"/>
    <col min="8" max="9" width="5.25390625" style="0" customWidth="1"/>
    <col min="10" max="11" width="7.00390625" style="0" customWidth="1"/>
    <col min="12" max="13" width="5.25390625" style="0" customWidth="1"/>
  </cols>
  <sheetData>
    <row r="1" spans="1:13" ht="17.25">
      <c r="A1" s="1" t="s">
        <v>24</v>
      </c>
      <c r="B1" s="2"/>
      <c r="C1" s="2"/>
      <c r="D1" s="2"/>
      <c r="E1" s="2"/>
      <c r="F1" s="2"/>
      <c r="G1" s="2"/>
      <c r="H1" s="2"/>
      <c r="I1" s="2"/>
      <c r="J1" s="2"/>
      <c r="K1" s="2"/>
      <c r="L1" s="2"/>
      <c r="M1" s="2"/>
    </row>
    <row r="3" spans="1:13" ht="15">
      <c r="A3" s="3"/>
      <c r="B3" s="4" t="s">
        <v>0</v>
      </c>
      <c r="C3" s="5" t="s">
        <v>1</v>
      </c>
      <c r="D3" s="6"/>
      <c r="E3" s="5" t="s">
        <v>2</v>
      </c>
      <c r="F3" s="7"/>
      <c r="H3" s="3"/>
      <c r="I3" s="4" t="s">
        <v>0</v>
      </c>
      <c r="J3" s="5" t="s">
        <v>1</v>
      </c>
      <c r="K3" s="6"/>
      <c r="L3" s="5" t="s">
        <v>2</v>
      </c>
      <c r="M3" s="7"/>
    </row>
    <row r="4" spans="1:13" ht="15.75" thickBot="1">
      <c r="A4" s="8" t="s">
        <v>3</v>
      </c>
      <c r="B4" s="9" t="s">
        <v>4</v>
      </c>
      <c r="C4" s="10" t="s">
        <v>5</v>
      </c>
      <c r="D4" s="10" t="s">
        <v>6</v>
      </c>
      <c r="E4" s="10" t="s">
        <v>5</v>
      </c>
      <c r="F4" s="10" t="s">
        <v>6</v>
      </c>
      <c r="H4" s="8" t="s">
        <v>3</v>
      </c>
      <c r="I4" s="9" t="s">
        <v>4</v>
      </c>
      <c r="J4" s="10" t="s">
        <v>5</v>
      </c>
      <c r="K4" s="10" t="s">
        <v>6</v>
      </c>
      <c r="L4" s="10" t="s">
        <v>5</v>
      </c>
      <c r="M4" s="10" t="s">
        <v>6</v>
      </c>
    </row>
    <row r="5" spans="1:13" ht="15">
      <c r="A5" s="11" t="s">
        <v>7</v>
      </c>
      <c r="B5" s="12">
        <v>1</v>
      </c>
      <c r="C5" s="13">
        <v>36892</v>
      </c>
      <c r="D5" s="20">
        <v>36897</v>
      </c>
      <c r="E5" s="19">
        <v>1</v>
      </c>
      <c r="F5" s="19">
        <v>6</v>
      </c>
      <c r="H5" s="11" t="s">
        <v>8</v>
      </c>
      <c r="I5" s="12">
        <v>27</v>
      </c>
      <c r="J5" s="13">
        <f>D30+1</f>
        <v>37073</v>
      </c>
      <c r="K5" s="13">
        <f>D30+7</f>
        <v>37079</v>
      </c>
      <c r="L5" s="12">
        <f>F30+1</f>
        <v>182</v>
      </c>
      <c r="M5" s="12">
        <f>F30+7</f>
        <v>188</v>
      </c>
    </row>
    <row r="6" spans="1:13" ht="15">
      <c r="A6" s="11"/>
      <c r="B6" s="14">
        <v>2</v>
      </c>
      <c r="C6" s="15">
        <f aca="true" t="shared" si="0" ref="C6:C30">D5+1</f>
        <v>36898</v>
      </c>
      <c r="D6" s="15">
        <f aca="true" t="shared" si="1" ref="D6:D30">D5+7</f>
        <v>36904</v>
      </c>
      <c r="E6" s="14">
        <f aca="true" t="shared" si="2" ref="E6:E30">F5+1</f>
        <v>7</v>
      </c>
      <c r="F6" s="14">
        <f aca="true" t="shared" si="3" ref="F6:F30">F5+7</f>
        <v>13</v>
      </c>
      <c r="H6" s="11"/>
      <c r="I6" s="14">
        <v>28</v>
      </c>
      <c r="J6" s="15">
        <f aca="true" t="shared" si="4" ref="J6:J31">K5+1</f>
        <v>37080</v>
      </c>
      <c r="K6" s="15">
        <f aca="true" t="shared" si="5" ref="K6:K30">K5+7</f>
        <v>37086</v>
      </c>
      <c r="L6" s="14">
        <f aca="true" t="shared" si="6" ref="L6:L31">M5+1</f>
        <v>189</v>
      </c>
      <c r="M6" s="14">
        <f aca="true" t="shared" si="7" ref="M6:M30">M5+7</f>
        <v>195</v>
      </c>
    </row>
    <row r="7" spans="1:13" ht="15">
      <c r="A7" s="21">
        <v>1</v>
      </c>
      <c r="B7" s="14">
        <v>3</v>
      </c>
      <c r="C7" s="15">
        <f t="shared" si="0"/>
        <v>36905</v>
      </c>
      <c r="D7" s="15">
        <f t="shared" si="1"/>
        <v>36911</v>
      </c>
      <c r="E7" s="14">
        <f t="shared" si="2"/>
        <v>14</v>
      </c>
      <c r="F7" s="14">
        <f t="shared" si="3"/>
        <v>20</v>
      </c>
      <c r="H7" s="21">
        <v>7</v>
      </c>
      <c r="I7" s="12">
        <v>29</v>
      </c>
      <c r="J7" s="15">
        <f t="shared" si="4"/>
        <v>37087</v>
      </c>
      <c r="K7" s="15">
        <f t="shared" si="5"/>
        <v>37093</v>
      </c>
      <c r="L7" s="14">
        <f t="shared" si="6"/>
        <v>196</v>
      </c>
      <c r="M7" s="14">
        <f t="shared" si="7"/>
        <v>202</v>
      </c>
    </row>
    <row r="8" spans="1:13" ht="15">
      <c r="A8" s="11"/>
      <c r="B8" s="14">
        <v>4</v>
      </c>
      <c r="C8" s="15">
        <f t="shared" si="0"/>
        <v>36912</v>
      </c>
      <c r="D8" s="15">
        <f t="shared" si="1"/>
        <v>36918</v>
      </c>
      <c r="E8" s="14">
        <f t="shared" si="2"/>
        <v>21</v>
      </c>
      <c r="F8" s="14">
        <f t="shared" si="3"/>
        <v>27</v>
      </c>
      <c r="H8" s="11"/>
      <c r="I8" s="14">
        <v>30</v>
      </c>
      <c r="J8" s="15">
        <f t="shared" si="4"/>
        <v>37094</v>
      </c>
      <c r="K8" s="15">
        <f t="shared" si="5"/>
        <v>37100</v>
      </c>
      <c r="L8" s="14">
        <f t="shared" si="6"/>
        <v>203</v>
      </c>
      <c r="M8" s="14">
        <f t="shared" si="7"/>
        <v>209</v>
      </c>
    </row>
    <row r="9" spans="1:13" ht="15">
      <c r="A9" s="11"/>
      <c r="B9" s="14">
        <v>5</v>
      </c>
      <c r="C9" s="15">
        <f t="shared" si="0"/>
        <v>36919</v>
      </c>
      <c r="D9" s="15">
        <f t="shared" si="1"/>
        <v>36925</v>
      </c>
      <c r="E9" s="14">
        <f t="shared" si="2"/>
        <v>28</v>
      </c>
      <c r="F9" s="14">
        <f t="shared" si="3"/>
        <v>34</v>
      </c>
      <c r="H9" s="11"/>
      <c r="I9" s="12">
        <v>31</v>
      </c>
      <c r="J9" s="15">
        <f t="shared" si="4"/>
        <v>37101</v>
      </c>
      <c r="K9" s="15">
        <f t="shared" si="5"/>
        <v>37107</v>
      </c>
      <c r="L9" s="14">
        <f t="shared" si="6"/>
        <v>210</v>
      </c>
      <c r="M9" s="14">
        <f t="shared" si="7"/>
        <v>216</v>
      </c>
    </row>
    <row r="10" spans="1:13" ht="15">
      <c r="A10" s="3" t="s">
        <v>9</v>
      </c>
      <c r="B10" s="14">
        <v>6</v>
      </c>
      <c r="C10" s="15">
        <f t="shared" si="0"/>
        <v>36926</v>
      </c>
      <c r="D10" s="15">
        <f t="shared" si="1"/>
        <v>36932</v>
      </c>
      <c r="E10" s="14">
        <f t="shared" si="2"/>
        <v>35</v>
      </c>
      <c r="F10" s="14">
        <f t="shared" si="3"/>
        <v>41</v>
      </c>
      <c r="H10" s="3" t="s">
        <v>10</v>
      </c>
      <c r="I10" s="14">
        <v>32</v>
      </c>
      <c r="J10" s="15">
        <f t="shared" si="4"/>
        <v>37108</v>
      </c>
      <c r="K10" s="15">
        <f t="shared" si="5"/>
        <v>37114</v>
      </c>
      <c r="L10" s="14">
        <f t="shared" si="6"/>
        <v>217</v>
      </c>
      <c r="M10" s="14">
        <f t="shared" si="7"/>
        <v>223</v>
      </c>
    </row>
    <row r="11" spans="1:13" ht="15">
      <c r="A11" s="11"/>
      <c r="B11" s="14">
        <v>7</v>
      </c>
      <c r="C11" s="15">
        <f t="shared" si="0"/>
        <v>36933</v>
      </c>
      <c r="D11" s="15">
        <f t="shared" si="1"/>
        <v>36939</v>
      </c>
      <c r="E11" s="14">
        <f t="shared" si="2"/>
        <v>42</v>
      </c>
      <c r="F11" s="14">
        <f t="shared" si="3"/>
        <v>48</v>
      </c>
      <c r="H11" s="11"/>
      <c r="I11" s="12">
        <v>33</v>
      </c>
      <c r="J11" s="15">
        <f t="shared" si="4"/>
        <v>37115</v>
      </c>
      <c r="K11" s="15">
        <f t="shared" si="5"/>
        <v>37121</v>
      </c>
      <c r="L11" s="14">
        <f t="shared" si="6"/>
        <v>224</v>
      </c>
      <c r="M11" s="14">
        <f t="shared" si="7"/>
        <v>230</v>
      </c>
    </row>
    <row r="12" spans="1:13" ht="15">
      <c r="A12" s="21">
        <v>2</v>
      </c>
      <c r="B12" s="14">
        <v>8</v>
      </c>
      <c r="C12" s="15">
        <f t="shared" si="0"/>
        <v>36940</v>
      </c>
      <c r="D12" s="15">
        <f t="shared" si="1"/>
        <v>36946</v>
      </c>
      <c r="E12" s="14">
        <f t="shared" si="2"/>
        <v>49</v>
      </c>
      <c r="F12" s="14">
        <f t="shared" si="3"/>
        <v>55</v>
      </c>
      <c r="H12" s="21">
        <v>8</v>
      </c>
      <c r="I12" s="14">
        <v>34</v>
      </c>
      <c r="J12" s="15">
        <f t="shared" si="4"/>
        <v>37122</v>
      </c>
      <c r="K12" s="15">
        <f t="shared" si="5"/>
        <v>37128</v>
      </c>
      <c r="L12" s="14">
        <f t="shared" si="6"/>
        <v>231</v>
      </c>
      <c r="M12" s="14">
        <f t="shared" si="7"/>
        <v>237</v>
      </c>
    </row>
    <row r="13" spans="1:13" ht="15">
      <c r="A13" s="16"/>
      <c r="B13" s="14">
        <v>9</v>
      </c>
      <c r="C13" s="15">
        <f t="shared" si="0"/>
        <v>36947</v>
      </c>
      <c r="D13" s="15">
        <f t="shared" si="1"/>
        <v>36953</v>
      </c>
      <c r="E13" s="14">
        <f t="shared" si="2"/>
        <v>56</v>
      </c>
      <c r="F13" s="14">
        <f t="shared" si="3"/>
        <v>62</v>
      </c>
      <c r="H13" s="16"/>
      <c r="I13" s="12">
        <v>35</v>
      </c>
      <c r="J13" s="15">
        <f t="shared" si="4"/>
        <v>37129</v>
      </c>
      <c r="K13" s="15">
        <f t="shared" si="5"/>
        <v>37135</v>
      </c>
      <c r="L13" s="14">
        <f t="shared" si="6"/>
        <v>238</v>
      </c>
      <c r="M13" s="14">
        <f t="shared" si="7"/>
        <v>244</v>
      </c>
    </row>
    <row r="14" spans="1:13" ht="15">
      <c r="A14" s="11" t="s">
        <v>11</v>
      </c>
      <c r="B14" s="14">
        <v>10</v>
      </c>
      <c r="C14" s="15">
        <f t="shared" si="0"/>
        <v>36954</v>
      </c>
      <c r="D14" s="15">
        <f t="shared" si="1"/>
        <v>36960</v>
      </c>
      <c r="E14" s="14">
        <f t="shared" si="2"/>
        <v>63</v>
      </c>
      <c r="F14" s="14">
        <f t="shared" si="3"/>
        <v>69</v>
      </c>
      <c r="H14" s="11" t="s">
        <v>12</v>
      </c>
      <c r="I14" s="14">
        <v>36</v>
      </c>
      <c r="J14" s="15">
        <f t="shared" si="4"/>
        <v>37136</v>
      </c>
      <c r="K14" s="15">
        <f t="shared" si="5"/>
        <v>37142</v>
      </c>
      <c r="L14" s="14">
        <f t="shared" si="6"/>
        <v>245</v>
      </c>
      <c r="M14" s="14">
        <f t="shared" si="7"/>
        <v>251</v>
      </c>
    </row>
    <row r="15" spans="1:13" ht="15">
      <c r="A15" s="11"/>
      <c r="B15" s="14">
        <v>11</v>
      </c>
      <c r="C15" s="15">
        <f t="shared" si="0"/>
        <v>36961</v>
      </c>
      <c r="D15" s="15">
        <f t="shared" si="1"/>
        <v>36967</v>
      </c>
      <c r="E15" s="14">
        <f t="shared" si="2"/>
        <v>70</v>
      </c>
      <c r="F15" s="14">
        <f t="shared" si="3"/>
        <v>76</v>
      </c>
      <c r="H15" s="11"/>
      <c r="I15" s="12">
        <v>37</v>
      </c>
      <c r="J15" s="15">
        <f t="shared" si="4"/>
        <v>37143</v>
      </c>
      <c r="K15" s="15">
        <f t="shared" si="5"/>
        <v>37149</v>
      </c>
      <c r="L15" s="14">
        <f t="shared" si="6"/>
        <v>252</v>
      </c>
      <c r="M15" s="14">
        <f t="shared" si="7"/>
        <v>258</v>
      </c>
    </row>
    <row r="16" spans="1:13" ht="15">
      <c r="A16" s="21">
        <v>3</v>
      </c>
      <c r="B16" s="14">
        <v>12</v>
      </c>
      <c r="C16" s="15">
        <f t="shared" si="0"/>
        <v>36968</v>
      </c>
      <c r="D16" s="15">
        <f t="shared" si="1"/>
        <v>36974</v>
      </c>
      <c r="E16" s="14">
        <f t="shared" si="2"/>
        <v>77</v>
      </c>
      <c r="F16" s="14">
        <f t="shared" si="3"/>
        <v>83</v>
      </c>
      <c r="H16" s="21">
        <v>9</v>
      </c>
      <c r="I16" s="14">
        <v>38</v>
      </c>
      <c r="J16" s="15">
        <f t="shared" si="4"/>
        <v>37150</v>
      </c>
      <c r="K16" s="15">
        <f t="shared" si="5"/>
        <v>37156</v>
      </c>
      <c r="L16" s="14">
        <f t="shared" si="6"/>
        <v>259</v>
      </c>
      <c r="M16" s="14">
        <f t="shared" si="7"/>
        <v>265</v>
      </c>
    </row>
    <row r="17" spans="1:13" ht="15">
      <c r="A17" s="11"/>
      <c r="B17" s="14">
        <v>13</v>
      </c>
      <c r="C17" s="15">
        <f t="shared" si="0"/>
        <v>36975</v>
      </c>
      <c r="D17" s="15">
        <f t="shared" si="1"/>
        <v>36981</v>
      </c>
      <c r="E17" s="14">
        <f t="shared" si="2"/>
        <v>84</v>
      </c>
      <c r="F17" s="14">
        <f t="shared" si="3"/>
        <v>90</v>
      </c>
      <c r="H17" s="11"/>
      <c r="I17" s="12">
        <v>39</v>
      </c>
      <c r="J17" s="15">
        <f t="shared" si="4"/>
        <v>37157</v>
      </c>
      <c r="K17" s="15">
        <f t="shared" si="5"/>
        <v>37163</v>
      </c>
      <c r="L17" s="14">
        <f t="shared" si="6"/>
        <v>266</v>
      </c>
      <c r="M17" s="14">
        <f t="shared" si="7"/>
        <v>272</v>
      </c>
    </row>
    <row r="18" spans="1:13" ht="15">
      <c r="A18" s="3" t="s">
        <v>13</v>
      </c>
      <c r="B18" s="14">
        <v>14</v>
      </c>
      <c r="C18" s="15">
        <f t="shared" si="0"/>
        <v>36982</v>
      </c>
      <c r="D18" s="15">
        <f t="shared" si="1"/>
        <v>36988</v>
      </c>
      <c r="E18" s="14">
        <f t="shared" si="2"/>
        <v>91</v>
      </c>
      <c r="F18" s="14">
        <f t="shared" si="3"/>
        <v>97</v>
      </c>
      <c r="H18" s="3" t="s">
        <v>14</v>
      </c>
      <c r="I18" s="14">
        <v>40</v>
      </c>
      <c r="J18" s="15">
        <f t="shared" si="4"/>
        <v>37164</v>
      </c>
      <c r="K18" s="15">
        <f t="shared" si="5"/>
        <v>37170</v>
      </c>
      <c r="L18" s="14">
        <f t="shared" si="6"/>
        <v>273</v>
      </c>
      <c r="M18" s="14">
        <f t="shared" si="7"/>
        <v>279</v>
      </c>
    </row>
    <row r="19" spans="1:13" ht="15">
      <c r="A19" s="11"/>
      <c r="B19" s="14">
        <v>15</v>
      </c>
      <c r="C19" s="15">
        <f t="shared" si="0"/>
        <v>36989</v>
      </c>
      <c r="D19" s="15">
        <f t="shared" si="1"/>
        <v>36995</v>
      </c>
      <c r="E19" s="14">
        <f t="shared" si="2"/>
        <v>98</v>
      </c>
      <c r="F19" s="14">
        <f t="shared" si="3"/>
        <v>104</v>
      </c>
      <c r="H19" s="11"/>
      <c r="I19" s="12">
        <v>41</v>
      </c>
      <c r="J19" s="15">
        <f t="shared" si="4"/>
        <v>37171</v>
      </c>
      <c r="K19" s="15">
        <f t="shared" si="5"/>
        <v>37177</v>
      </c>
      <c r="L19" s="14">
        <f t="shared" si="6"/>
        <v>280</v>
      </c>
      <c r="M19" s="14">
        <f t="shared" si="7"/>
        <v>286</v>
      </c>
    </row>
    <row r="20" spans="1:13" ht="15">
      <c r="A20" s="21">
        <v>4</v>
      </c>
      <c r="B20" s="14">
        <v>16</v>
      </c>
      <c r="C20" s="15">
        <f t="shared" si="0"/>
        <v>36996</v>
      </c>
      <c r="D20" s="15">
        <f t="shared" si="1"/>
        <v>37002</v>
      </c>
      <c r="E20" s="14">
        <f t="shared" si="2"/>
        <v>105</v>
      </c>
      <c r="F20" s="14">
        <f t="shared" si="3"/>
        <v>111</v>
      </c>
      <c r="H20" s="21">
        <v>10</v>
      </c>
      <c r="I20" s="14">
        <v>42</v>
      </c>
      <c r="J20" s="15">
        <f t="shared" si="4"/>
        <v>37178</v>
      </c>
      <c r="K20" s="15">
        <f t="shared" si="5"/>
        <v>37184</v>
      </c>
      <c r="L20" s="14">
        <f t="shared" si="6"/>
        <v>287</v>
      </c>
      <c r="M20" s="14">
        <f t="shared" si="7"/>
        <v>293</v>
      </c>
    </row>
    <row r="21" spans="1:13" ht="15">
      <c r="A21" s="11"/>
      <c r="B21" s="14">
        <v>17</v>
      </c>
      <c r="C21" s="15">
        <f t="shared" si="0"/>
        <v>37003</v>
      </c>
      <c r="D21" s="15">
        <f t="shared" si="1"/>
        <v>37009</v>
      </c>
      <c r="E21" s="14">
        <f t="shared" si="2"/>
        <v>112</v>
      </c>
      <c r="F21" s="14">
        <f t="shared" si="3"/>
        <v>118</v>
      </c>
      <c r="H21" s="11"/>
      <c r="I21" s="12">
        <v>43</v>
      </c>
      <c r="J21" s="15">
        <f t="shared" si="4"/>
        <v>37185</v>
      </c>
      <c r="K21" s="15">
        <f t="shared" si="5"/>
        <v>37191</v>
      </c>
      <c r="L21" s="14">
        <f t="shared" si="6"/>
        <v>294</v>
      </c>
      <c r="M21" s="14">
        <f t="shared" si="7"/>
        <v>300</v>
      </c>
    </row>
    <row r="22" spans="1:13" ht="15">
      <c r="A22" s="16"/>
      <c r="B22" s="14">
        <v>18</v>
      </c>
      <c r="C22" s="15">
        <f t="shared" si="0"/>
        <v>37010</v>
      </c>
      <c r="D22" s="15">
        <f t="shared" si="1"/>
        <v>37016</v>
      </c>
      <c r="E22" s="14">
        <f t="shared" si="2"/>
        <v>119</v>
      </c>
      <c r="F22" s="14">
        <f t="shared" si="3"/>
        <v>125</v>
      </c>
      <c r="H22" s="16"/>
      <c r="I22" s="14">
        <v>44</v>
      </c>
      <c r="J22" s="15">
        <f t="shared" si="4"/>
        <v>37192</v>
      </c>
      <c r="K22" s="15">
        <f t="shared" si="5"/>
        <v>37198</v>
      </c>
      <c r="L22" s="14">
        <f t="shared" si="6"/>
        <v>301</v>
      </c>
      <c r="M22" s="14">
        <f t="shared" si="7"/>
        <v>307</v>
      </c>
    </row>
    <row r="23" spans="1:13" ht="15">
      <c r="A23" s="11" t="s">
        <v>15</v>
      </c>
      <c r="B23" s="14">
        <v>19</v>
      </c>
      <c r="C23" s="15">
        <f t="shared" si="0"/>
        <v>37017</v>
      </c>
      <c r="D23" s="15">
        <f t="shared" si="1"/>
        <v>37023</v>
      </c>
      <c r="E23" s="14">
        <f t="shared" si="2"/>
        <v>126</v>
      </c>
      <c r="F23" s="14">
        <f t="shared" si="3"/>
        <v>132</v>
      </c>
      <c r="H23" s="11" t="s">
        <v>16</v>
      </c>
      <c r="I23" s="12">
        <v>45</v>
      </c>
      <c r="J23" s="15">
        <f t="shared" si="4"/>
        <v>37199</v>
      </c>
      <c r="K23" s="15">
        <f t="shared" si="5"/>
        <v>37205</v>
      </c>
      <c r="L23" s="14">
        <f t="shared" si="6"/>
        <v>308</v>
      </c>
      <c r="M23" s="14">
        <f t="shared" si="7"/>
        <v>314</v>
      </c>
    </row>
    <row r="24" spans="1:13" ht="15">
      <c r="A24" s="11"/>
      <c r="B24" s="14">
        <v>20</v>
      </c>
      <c r="C24" s="15">
        <f t="shared" si="0"/>
        <v>37024</v>
      </c>
      <c r="D24" s="15">
        <f t="shared" si="1"/>
        <v>37030</v>
      </c>
      <c r="E24" s="14">
        <f t="shared" si="2"/>
        <v>133</v>
      </c>
      <c r="F24" s="14">
        <f t="shared" si="3"/>
        <v>139</v>
      </c>
      <c r="H24" s="11"/>
      <c r="I24" s="14">
        <v>46</v>
      </c>
      <c r="J24" s="15">
        <f t="shared" si="4"/>
        <v>37206</v>
      </c>
      <c r="K24" s="15">
        <f t="shared" si="5"/>
        <v>37212</v>
      </c>
      <c r="L24" s="14">
        <f t="shared" si="6"/>
        <v>315</v>
      </c>
      <c r="M24" s="14">
        <f t="shared" si="7"/>
        <v>321</v>
      </c>
    </row>
    <row r="25" spans="1:13" ht="15">
      <c r="A25" s="21">
        <v>5</v>
      </c>
      <c r="B25" s="14">
        <v>21</v>
      </c>
      <c r="C25" s="15">
        <f t="shared" si="0"/>
        <v>37031</v>
      </c>
      <c r="D25" s="15">
        <f t="shared" si="1"/>
        <v>37037</v>
      </c>
      <c r="E25" s="14">
        <f t="shared" si="2"/>
        <v>140</v>
      </c>
      <c r="F25" s="14">
        <f t="shared" si="3"/>
        <v>146</v>
      </c>
      <c r="H25" s="21">
        <v>11</v>
      </c>
      <c r="I25" s="12">
        <v>47</v>
      </c>
      <c r="J25" s="15">
        <f t="shared" si="4"/>
        <v>37213</v>
      </c>
      <c r="K25" s="15">
        <f t="shared" si="5"/>
        <v>37219</v>
      </c>
      <c r="L25" s="14">
        <f t="shared" si="6"/>
        <v>322</v>
      </c>
      <c r="M25" s="14">
        <f t="shared" si="7"/>
        <v>328</v>
      </c>
    </row>
    <row r="26" spans="1:13" ht="15">
      <c r="A26" s="11"/>
      <c r="B26" s="14">
        <v>22</v>
      </c>
      <c r="C26" s="15">
        <f t="shared" si="0"/>
        <v>37038</v>
      </c>
      <c r="D26" s="15">
        <f t="shared" si="1"/>
        <v>37044</v>
      </c>
      <c r="E26" s="14">
        <f t="shared" si="2"/>
        <v>147</v>
      </c>
      <c r="F26" s="14">
        <f t="shared" si="3"/>
        <v>153</v>
      </c>
      <c r="H26" s="11"/>
      <c r="I26" s="14">
        <v>48</v>
      </c>
      <c r="J26" s="15">
        <f t="shared" si="4"/>
        <v>37220</v>
      </c>
      <c r="K26" s="15">
        <f t="shared" si="5"/>
        <v>37226</v>
      </c>
      <c r="L26" s="14">
        <f t="shared" si="6"/>
        <v>329</v>
      </c>
      <c r="M26" s="14">
        <f t="shared" si="7"/>
        <v>335</v>
      </c>
    </row>
    <row r="27" spans="1:13" ht="15">
      <c r="A27" s="3" t="s">
        <v>17</v>
      </c>
      <c r="B27" s="14">
        <v>23</v>
      </c>
      <c r="C27" s="15">
        <f t="shared" si="0"/>
        <v>37045</v>
      </c>
      <c r="D27" s="15">
        <f t="shared" si="1"/>
        <v>37051</v>
      </c>
      <c r="E27" s="14">
        <f t="shared" si="2"/>
        <v>154</v>
      </c>
      <c r="F27" s="14">
        <f t="shared" si="3"/>
        <v>160</v>
      </c>
      <c r="H27" s="3" t="s">
        <v>18</v>
      </c>
      <c r="I27" s="12">
        <v>49</v>
      </c>
      <c r="J27" s="15">
        <f t="shared" si="4"/>
        <v>37227</v>
      </c>
      <c r="K27" s="15">
        <f t="shared" si="5"/>
        <v>37233</v>
      </c>
      <c r="L27" s="14">
        <f t="shared" si="6"/>
        <v>336</v>
      </c>
      <c r="M27" s="14">
        <f t="shared" si="7"/>
        <v>342</v>
      </c>
    </row>
    <row r="28" spans="1:13" ht="15">
      <c r="A28" s="11"/>
      <c r="B28" s="14">
        <v>24</v>
      </c>
      <c r="C28" s="15">
        <f t="shared" si="0"/>
        <v>37052</v>
      </c>
      <c r="D28" s="15">
        <f t="shared" si="1"/>
        <v>37058</v>
      </c>
      <c r="E28" s="14">
        <f t="shared" si="2"/>
        <v>161</v>
      </c>
      <c r="F28" s="14">
        <f t="shared" si="3"/>
        <v>167</v>
      </c>
      <c r="H28" s="11"/>
      <c r="I28" s="14">
        <v>50</v>
      </c>
      <c r="J28" s="15">
        <f t="shared" si="4"/>
        <v>37234</v>
      </c>
      <c r="K28" s="15">
        <f t="shared" si="5"/>
        <v>37240</v>
      </c>
      <c r="L28" s="14">
        <f t="shared" si="6"/>
        <v>343</v>
      </c>
      <c r="M28" s="14">
        <f t="shared" si="7"/>
        <v>349</v>
      </c>
    </row>
    <row r="29" spans="1:13" ht="15">
      <c r="A29" s="21">
        <v>6</v>
      </c>
      <c r="B29" s="14">
        <v>25</v>
      </c>
      <c r="C29" s="15">
        <f t="shared" si="0"/>
        <v>37059</v>
      </c>
      <c r="D29" s="15">
        <f t="shared" si="1"/>
        <v>37065</v>
      </c>
      <c r="E29" s="14">
        <f t="shared" si="2"/>
        <v>168</v>
      </c>
      <c r="F29" s="14">
        <f t="shared" si="3"/>
        <v>174</v>
      </c>
      <c r="H29" s="21">
        <v>12</v>
      </c>
      <c r="I29" s="12">
        <v>51</v>
      </c>
      <c r="J29" s="15">
        <f t="shared" si="4"/>
        <v>37241</v>
      </c>
      <c r="K29" s="15">
        <f t="shared" si="5"/>
        <v>37247</v>
      </c>
      <c r="L29" s="14">
        <f t="shared" si="6"/>
        <v>350</v>
      </c>
      <c r="M29" s="14">
        <f t="shared" si="7"/>
        <v>356</v>
      </c>
    </row>
    <row r="30" spans="1:13" ht="15">
      <c r="A30" s="16"/>
      <c r="B30" s="14">
        <v>26</v>
      </c>
      <c r="C30" s="15">
        <f t="shared" si="0"/>
        <v>37066</v>
      </c>
      <c r="D30" s="15">
        <f t="shared" si="1"/>
        <v>37072</v>
      </c>
      <c r="E30" s="14">
        <f t="shared" si="2"/>
        <v>175</v>
      </c>
      <c r="F30" s="14">
        <f t="shared" si="3"/>
        <v>181</v>
      </c>
      <c r="H30" s="17"/>
      <c r="I30" s="14">
        <v>52</v>
      </c>
      <c r="J30" s="15">
        <f t="shared" si="4"/>
        <v>37248</v>
      </c>
      <c r="K30" s="15">
        <f t="shared" si="5"/>
        <v>37254</v>
      </c>
      <c r="L30" s="14">
        <f t="shared" si="6"/>
        <v>357</v>
      </c>
      <c r="M30" s="14">
        <f t="shared" si="7"/>
        <v>363</v>
      </c>
    </row>
    <row r="31" spans="8:13" ht="15">
      <c r="H31" s="12"/>
      <c r="I31" s="12">
        <v>53</v>
      </c>
      <c r="J31" s="15">
        <f t="shared" si="4"/>
        <v>37255</v>
      </c>
      <c r="K31" s="15">
        <v>37256</v>
      </c>
      <c r="L31" s="14">
        <f t="shared" si="6"/>
        <v>364</v>
      </c>
      <c r="M31" s="22">
        <f>K31-C5+1</f>
        <v>365</v>
      </c>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M31"/>
  <sheetViews>
    <sheetView zoomScalePageLayoutView="0" workbookViewId="0" topLeftCell="A1">
      <selection activeCell="H3" sqref="H3"/>
    </sheetView>
  </sheetViews>
  <sheetFormatPr defaultColWidth="9.00390625" defaultRowHeight="15.75"/>
  <cols>
    <col min="1" max="1" width="4.75390625" style="0" customWidth="1"/>
    <col min="2" max="2" width="5.75390625" style="0" customWidth="1"/>
    <col min="3" max="3" width="7.00390625" style="0" customWidth="1"/>
    <col min="4" max="4" width="7.125" style="0" customWidth="1"/>
    <col min="5" max="5" width="5.375" style="0" customWidth="1"/>
    <col min="6" max="6" width="4.875" style="0" customWidth="1"/>
    <col min="7" max="7" width="1.875" style="0" customWidth="1"/>
    <col min="8" max="8" width="4.75390625" style="0" customWidth="1"/>
    <col min="9" max="9" width="5.375" style="0" customWidth="1"/>
    <col min="10" max="10" width="7.00390625" style="0" customWidth="1"/>
    <col min="11" max="11" width="6.875" style="0" customWidth="1"/>
    <col min="12" max="12" width="5.50390625" style="0" customWidth="1"/>
    <col min="13" max="13" width="5.125" style="0" customWidth="1"/>
  </cols>
  <sheetData>
    <row r="1" spans="1:13" ht="17.25" customHeight="1">
      <c r="A1" s="1" t="s">
        <v>23</v>
      </c>
      <c r="B1" s="2"/>
      <c r="C1" s="2"/>
      <c r="D1" s="2"/>
      <c r="E1" s="2"/>
      <c r="F1" s="2"/>
      <c r="G1" s="2"/>
      <c r="H1" s="2"/>
      <c r="I1" s="2"/>
      <c r="J1" s="2"/>
      <c r="K1" s="2"/>
      <c r="L1" s="2"/>
      <c r="M1" s="2"/>
    </row>
    <row r="2" ht="17.25" customHeight="1"/>
    <row r="3" spans="1:13" ht="17.25" customHeight="1">
      <c r="A3" s="3"/>
      <c r="B3" s="4" t="s">
        <v>0</v>
      </c>
      <c r="C3" s="5" t="s">
        <v>1</v>
      </c>
      <c r="D3" s="6"/>
      <c r="E3" s="5" t="s">
        <v>2</v>
      </c>
      <c r="F3" s="7"/>
      <c r="H3" s="3"/>
      <c r="I3" s="4" t="s">
        <v>0</v>
      </c>
      <c r="J3" s="5" t="s">
        <v>1</v>
      </c>
      <c r="K3" s="6"/>
      <c r="L3" s="5" t="s">
        <v>2</v>
      </c>
      <c r="M3" s="7"/>
    </row>
    <row r="4" spans="1:13" ht="17.25" customHeight="1" thickBot="1">
      <c r="A4" s="8" t="s">
        <v>3</v>
      </c>
      <c r="B4" s="9" t="s">
        <v>4</v>
      </c>
      <c r="C4" s="10" t="s">
        <v>5</v>
      </c>
      <c r="D4" s="10" t="s">
        <v>6</v>
      </c>
      <c r="E4" s="10" t="s">
        <v>5</v>
      </c>
      <c r="F4" s="10" t="s">
        <v>6</v>
      </c>
      <c r="H4" s="8" t="s">
        <v>3</v>
      </c>
      <c r="I4" s="9" t="s">
        <v>4</v>
      </c>
      <c r="J4" s="10" t="s">
        <v>5</v>
      </c>
      <c r="K4" s="10" t="s">
        <v>6</v>
      </c>
      <c r="L4" s="10" t="s">
        <v>5</v>
      </c>
      <c r="M4" s="10" t="s">
        <v>6</v>
      </c>
    </row>
    <row r="5" spans="1:13" ht="17.25" customHeight="1">
      <c r="A5" s="11" t="s">
        <v>7</v>
      </c>
      <c r="B5" s="12">
        <v>1</v>
      </c>
      <c r="C5" s="13">
        <v>37257</v>
      </c>
      <c r="D5" s="20">
        <v>37261</v>
      </c>
      <c r="E5" s="19">
        <v>1</v>
      </c>
      <c r="F5" s="19">
        <v>5</v>
      </c>
      <c r="H5" s="11" t="s">
        <v>8</v>
      </c>
      <c r="I5" s="12">
        <v>27</v>
      </c>
      <c r="J5" s="13">
        <f>D30+1</f>
        <v>37437</v>
      </c>
      <c r="K5" s="13">
        <f>D30+7</f>
        <v>37443</v>
      </c>
      <c r="L5" s="12">
        <f>F30+1</f>
        <v>181</v>
      </c>
      <c r="M5" s="12">
        <f>F30+7</f>
        <v>187</v>
      </c>
    </row>
    <row r="6" spans="1:13" ht="17.25" customHeight="1">
      <c r="A6" s="11"/>
      <c r="B6" s="14">
        <v>2</v>
      </c>
      <c r="C6" s="15">
        <f aca="true" t="shared" si="0" ref="C6:C30">D5+1</f>
        <v>37262</v>
      </c>
      <c r="D6" s="15">
        <f aca="true" t="shared" si="1" ref="D6:D30">D5+7</f>
        <v>37268</v>
      </c>
      <c r="E6" s="14">
        <f aca="true" t="shared" si="2" ref="E6:E30">F5+1</f>
        <v>6</v>
      </c>
      <c r="F6" s="14">
        <f aca="true" t="shared" si="3" ref="F6:F30">F5+7</f>
        <v>12</v>
      </c>
      <c r="H6" s="11"/>
      <c r="I6" s="14">
        <v>28</v>
      </c>
      <c r="J6" s="15">
        <f aca="true" t="shared" si="4" ref="J6:J31">K5+1</f>
        <v>37444</v>
      </c>
      <c r="K6" s="15">
        <f aca="true" t="shared" si="5" ref="K6:K30">K5+7</f>
        <v>37450</v>
      </c>
      <c r="L6" s="14">
        <f aca="true" t="shared" si="6" ref="L6:L31">M5+1</f>
        <v>188</v>
      </c>
      <c r="M6" s="14">
        <f aca="true" t="shared" si="7" ref="M6:M30">M5+7</f>
        <v>194</v>
      </c>
    </row>
    <row r="7" spans="1:13" ht="17.25" customHeight="1">
      <c r="A7" s="21">
        <v>1</v>
      </c>
      <c r="B7" s="14">
        <v>3</v>
      </c>
      <c r="C7" s="15">
        <f t="shared" si="0"/>
        <v>37269</v>
      </c>
      <c r="D7" s="15">
        <f t="shared" si="1"/>
        <v>37275</v>
      </c>
      <c r="E7" s="14">
        <f t="shared" si="2"/>
        <v>13</v>
      </c>
      <c r="F7" s="14">
        <f t="shared" si="3"/>
        <v>19</v>
      </c>
      <c r="H7" s="21">
        <v>7</v>
      </c>
      <c r="I7" s="12">
        <v>29</v>
      </c>
      <c r="J7" s="15">
        <f t="shared" si="4"/>
        <v>37451</v>
      </c>
      <c r="K7" s="15">
        <f t="shared" si="5"/>
        <v>37457</v>
      </c>
      <c r="L7" s="14">
        <f t="shared" si="6"/>
        <v>195</v>
      </c>
      <c r="M7" s="14">
        <f t="shared" si="7"/>
        <v>201</v>
      </c>
    </row>
    <row r="8" spans="1:13" ht="17.25" customHeight="1">
      <c r="A8" s="11"/>
      <c r="B8" s="14">
        <v>4</v>
      </c>
      <c r="C8" s="15">
        <f t="shared" si="0"/>
        <v>37276</v>
      </c>
      <c r="D8" s="15">
        <f t="shared" si="1"/>
        <v>37282</v>
      </c>
      <c r="E8" s="14">
        <f t="shared" si="2"/>
        <v>20</v>
      </c>
      <c r="F8" s="14">
        <f t="shared" si="3"/>
        <v>26</v>
      </c>
      <c r="H8" s="11"/>
      <c r="I8" s="14">
        <v>30</v>
      </c>
      <c r="J8" s="15">
        <f t="shared" si="4"/>
        <v>37458</v>
      </c>
      <c r="K8" s="15">
        <f t="shared" si="5"/>
        <v>37464</v>
      </c>
      <c r="L8" s="14">
        <f t="shared" si="6"/>
        <v>202</v>
      </c>
      <c r="M8" s="14">
        <f t="shared" si="7"/>
        <v>208</v>
      </c>
    </row>
    <row r="9" spans="1:13" ht="17.25" customHeight="1">
      <c r="A9" s="11"/>
      <c r="B9" s="14">
        <v>5</v>
      </c>
      <c r="C9" s="15">
        <f t="shared" si="0"/>
        <v>37283</v>
      </c>
      <c r="D9" s="15">
        <f t="shared" si="1"/>
        <v>37289</v>
      </c>
      <c r="E9" s="14">
        <f t="shared" si="2"/>
        <v>27</v>
      </c>
      <c r="F9" s="14">
        <f t="shared" si="3"/>
        <v>33</v>
      </c>
      <c r="H9" s="11"/>
      <c r="I9" s="12">
        <v>31</v>
      </c>
      <c r="J9" s="15">
        <f t="shared" si="4"/>
        <v>37465</v>
      </c>
      <c r="K9" s="15">
        <f t="shared" si="5"/>
        <v>37471</v>
      </c>
      <c r="L9" s="14">
        <f t="shared" si="6"/>
        <v>209</v>
      </c>
      <c r="M9" s="14">
        <f t="shared" si="7"/>
        <v>215</v>
      </c>
    </row>
    <row r="10" spans="1:13" ht="17.25" customHeight="1">
      <c r="A10" s="3" t="s">
        <v>9</v>
      </c>
      <c r="B10" s="14">
        <v>6</v>
      </c>
      <c r="C10" s="15">
        <f t="shared" si="0"/>
        <v>37290</v>
      </c>
      <c r="D10" s="15">
        <f t="shared" si="1"/>
        <v>37296</v>
      </c>
      <c r="E10" s="14">
        <f t="shared" si="2"/>
        <v>34</v>
      </c>
      <c r="F10" s="14">
        <f t="shared" si="3"/>
        <v>40</v>
      </c>
      <c r="H10" s="3" t="s">
        <v>10</v>
      </c>
      <c r="I10" s="14">
        <v>32</v>
      </c>
      <c r="J10" s="15">
        <f t="shared" si="4"/>
        <v>37472</v>
      </c>
      <c r="K10" s="15">
        <f t="shared" si="5"/>
        <v>37478</v>
      </c>
      <c r="L10" s="14">
        <f t="shared" si="6"/>
        <v>216</v>
      </c>
      <c r="M10" s="14">
        <f t="shared" si="7"/>
        <v>222</v>
      </c>
    </row>
    <row r="11" spans="1:13" ht="17.25" customHeight="1">
      <c r="A11" s="11"/>
      <c r="B11" s="14">
        <v>7</v>
      </c>
      <c r="C11" s="15">
        <f t="shared" si="0"/>
        <v>37297</v>
      </c>
      <c r="D11" s="15">
        <f t="shared" si="1"/>
        <v>37303</v>
      </c>
      <c r="E11" s="14">
        <f t="shared" si="2"/>
        <v>41</v>
      </c>
      <c r="F11" s="14">
        <f t="shared" si="3"/>
        <v>47</v>
      </c>
      <c r="H11" s="11"/>
      <c r="I11" s="12">
        <v>33</v>
      </c>
      <c r="J11" s="15">
        <f t="shared" si="4"/>
        <v>37479</v>
      </c>
      <c r="K11" s="15">
        <f t="shared" si="5"/>
        <v>37485</v>
      </c>
      <c r="L11" s="14">
        <f t="shared" si="6"/>
        <v>223</v>
      </c>
      <c r="M11" s="14">
        <f t="shared" si="7"/>
        <v>229</v>
      </c>
    </row>
    <row r="12" spans="1:13" ht="17.25" customHeight="1">
      <c r="A12" s="21">
        <v>2</v>
      </c>
      <c r="B12" s="14">
        <v>8</v>
      </c>
      <c r="C12" s="15">
        <f t="shared" si="0"/>
        <v>37304</v>
      </c>
      <c r="D12" s="15">
        <f t="shared" si="1"/>
        <v>37310</v>
      </c>
      <c r="E12" s="14">
        <f t="shared" si="2"/>
        <v>48</v>
      </c>
      <c r="F12" s="14">
        <f t="shared" si="3"/>
        <v>54</v>
      </c>
      <c r="H12" s="21">
        <v>8</v>
      </c>
      <c r="I12" s="14">
        <v>34</v>
      </c>
      <c r="J12" s="15">
        <f t="shared" si="4"/>
        <v>37486</v>
      </c>
      <c r="K12" s="15">
        <f t="shared" si="5"/>
        <v>37492</v>
      </c>
      <c r="L12" s="14">
        <f t="shared" si="6"/>
        <v>230</v>
      </c>
      <c r="M12" s="14">
        <f t="shared" si="7"/>
        <v>236</v>
      </c>
    </row>
    <row r="13" spans="1:13" ht="17.25" customHeight="1">
      <c r="A13" s="16"/>
      <c r="B13" s="14">
        <v>9</v>
      </c>
      <c r="C13" s="15">
        <f t="shared" si="0"/>
        <v>37311</v>
      </c>
      <c r="D13" s="15">
        <f t="shared" si="1"/>
        <v>37317</v>
      </c>
      <c r="E13" s="14">
        <f t="shared" si="2"/>
        <v>55</v>
      </c>
      <c r="F13" s="14">
        <f t="shared" si="3"/>
        <v>61</v>
      </c>
      <c r="H13" s="16"/>
      <c r="I13" s="12">
        <v>35</v>
      </c>
      <c r="J13" s="15">
        <f t="shared" si="4"/>
        <v>37493</v>
      </c>
      <c r="K13" s="15">
        <f t="shared" si="5"/>
        <v>37499</v>
      </c>
      <c r="L13" s="14">
        <f t="shared" si="6"/>
        <v>237</v>
      </c>
      <c r="M13" s="14">
        <f t="shared" si="7"/>
        <v>243</v>
      </c>
    </row>
    <row r="14" spans="1:13" ht="17.25" customHeight="1">
      <c r="A14" s="11" t="s">
        <v>11</v>
      </c>
      <c r="B14" s="14">
        <v>10</v>
      </c>
      <c r="C14" s="15">
        <f t="shared" si="0"/>
        <v>37318</v>
      </c>
      <c r="D14" s="15">
        <f t="shared" si="1"/>
        <v>37324</v>
      </c>
      <c r="E14" s="14">
        <f t="shared" si="2"/>
        <v>62</v>
      </c>
      <c r="F14" s="14">
        <f t="shared" si="3"/>
        <v>68</v>
      </c>
      <c r="H14" s="11" t="s">
        <v>12</v>
      </c>
      <c r="I14" s="14">
        <v>36</v>
      </c>
      <c r="J14" s="15">
        <f t="shared" si="4"/>
        <v>37500</v>
      </c>
      <c r="K14" s="15">
        <f t="shared" si="5"/>
        <v>37506</v>
      </c>
      <c r="L14" s="14">
        <f t="shared" si="6"/>
        <v>244</v>
      </c>
      <c r="M14" s="14">
        <f t="shared" si="7"/>
        <v>250</v>
      </c>
    </row>
    <row r="15" spans="1:13" ht="17.25" customHeight="1">
      <c r="A15" s="11"/>
      <c r="B15" s="14">
        <v>11</v>
      </c>
      <c r="C15" s="15">
        <f t="shared" si="0"/>
        <v>37325</v>
      </c>
      <c r="D15" s="15">
        <f t="shared" si="1"/>
        <v>37331</v>
      </c>
      <c r="E15" s="14">
        <f t="shared" si="2"/>
        <v>69</v>
      </c>
      <c r="F15" s="14">
        <f t="shared" si="3"/>
        <v>75</v>
      </c>
      <c r="H15" s="11"/>
      <c r="I15" s="12">
        <v>37</v>
      </c>
      <c r="J15" s="15">
        <f t="shared" si="4"/>
        <v>37507</v>
      </c>
      <c r="K15" s="15">
        <f t="shared" si="5"/>
        <v>37513</v>
      </c>
      <c r="L15" s="14">
        <f t="shared" si="6"/>
        <v>251</v>
      </c>
      <c r="M15" s="14">
        <f t="shared" si="7"/>
        <v>257</v>
      </c>
    </row>
    <row r="16" spans="1:13" ht="17.25" customHeight="1">
      <c r="A16" s="21">
        <v>3</v>
      </c>
      <c r="B16" s="14">
        <v>12</v>
      </c>
      <c r="C16" s="15">
        <f t="shared" si="0"/>
        <v>37332</v>
      </c>
      <c r="D16" s="15">
        <f t="shared" si="1"/>
        <v>37338</v>
      </c>
      <c r="E16" s="14">
        <f t="shared" si="2"/>
        <v>76</v>
      </c>
      <c r="F16" s="14">
        <f t="shared" si="3"/>
        <v>82</v>
      </c>
      <c r="H16" s="21">
        <v>9</v>
      </c>
      <c r="I16" s="14">
        <v>38</v>
      </c>
      <c r="J16" s="15">
        <f t="shared" si="4"/>
        <v>37514</v>
      </c>
      <c r="K16" s="15">
        <f t="shared" si="5"/>
        <v>37520</v>
      </c>
      <c r="L16" s="14">
        <f t="shared" si="6"/>
        <v>258</v>
      </c>
      <c r="M16" s="14">
        <f t="shared" si="7"/>
        <v>264</v>
      </c>
    </row>
    <row r="17" spans="1:13" ht="17.25" customHeight="1">
      <c r="A17" s="11"/>
      <c r="B17" s="14">
        <v>13</v>
      </c>
      <c r="C17" s="15">
        <f t="shared" si="0"/>
        <v>37339</v>
      </c>
      <c r="D17" s="15">
        <f t="shared" si="1"/>
        <v>37345</v>
      </c>
      <c r="E17" s="14">
        <f t="shared" si="2"/>
        <v>83</v>
      </c>
      <c r="F17" s="14">
        <f t="shared" si="3"/>
        <v>89</v>
      </c>
      <c r="H17" s="11"/>
      <c r="I17" s="12">
        <v>39</v>
      </c>
      <c r="J17" s="15">
        <f t="shared" si="4"/>
        <v>37521</v>
      </c>
      <c r="K17" s="15">
        <f t="shared" si="5"/>
        <v>37527</v>
      </c>
      <c r="L17" s="14">
        <f t="shared" si="6"/>
        <v>265</v>
      </c>
      <c r="M17" s="14">
        <f t="shared" si="7"/>
        <v>271</v>
      </c>
    </row>
    <row r="18" spans="1:13" ht="17.25" customHeight="1">
      <c r="A18" s="3" t="s">
        <v>13</v>
      </c>
      <c r="B18" s="14">
        <v>14</v>
      </c>
      <c r="C18" s="15">
        <f t="shared" si="0"/>
        <v>37346</v>
      </c>
      <c r="D18" s="15">
        <f t="shared" si="1"/>
        <v>37352</v>
      </c>
      <c r="E18" s="14">
        <f t="shared" si="2"/>
        <v>90</v>
      </c>
      <c r="F18" s="14">
        <f t="shared" si="3"/>
        <v>96</v>
      </c>
      <c r="H18" s="3" t="s">
        <v>14</v>
      </c>
      <c r="I18" s="14">
        <v>40</v>
      </c>
      <c r="J18" s="15">
        <f t="shared" si="4"/>
        <v>37528</v>
      </c>
      <c r="K18" s="15">
        <f t="shared" si="5"/>
        <v>37534</v>
      </c>
      <c r="L18" s="14">
        <f t="shared" si="6"/>
        <v>272</v>
      </c>
      <c r="M18" s="14">
        <f t="shared" si="7"/>
        <v>278</v>
      </c>
    </row>
    <row r="19" spans="1:13" ht="17.25" customHeight="1">
      <c r="A19" s="11"/>
      <c r="B19" s="14">
        <v>15</v>
      </c>
      <c r="C19" s="15">
        <f t="shared" si="0"/>
        <v>37353</v>
      </c>
      <c r="D19" s="15">
        <f t="shared" si="1"/>
        <v>37359</v>
      </c>
      <c r="E19" s="14">
        <f t="shared" si="2"/>
        <v>97</v>
      </c>
      <c r="F19" s="14">
        <f t="shared" si="3"/>
        <v>103</v>
      </c>
      <c r="H19" s="11"/>
      <c r="I19" s="12">
        <v>41</v>
      </c>
      <c r="J19" s="15">
        <f t="shared" si="4"/>
        <v>37535</v>
      </c>
      <c r="K19" s="15">
        <f t="shared" si="5"/>
        <v>37541</v>
      </c>
      <c r="L19" s="14">
        <f t="shared" si="6"/>
        <v>279</v>
      </c>
      <c r="M19" s="14">
        <f t="shared" si="7"/>
        <v>285</v>
      </c>
    </row>
    <row r="20" spans="1:13" ht="17.25" customHeight="1">
      <c r="A20" s="21">
        <v>4</v>
      </c>
      <c r="B20" s="14">
        <v>16</v>
      </c>
      <c r="C20" s="15">
        <f t="shared" si="0"/>
        <v>37360</v>
      </c>
      <c r="D20" s="15">
        <f t="shared" si="1"/>
        <v>37366</v>
      </c>
      <c r="E20" s="14">
        <f t="shared" si="2"/>
        <v>104</v>
      </c>
      <c r="F20" s="14">
        <f t="shared" si="3"/>
        <v>110</v>
      </c>
      <c r="H20" s="21">
        <v>10</v>
      </c>
      <c r="I20" s="14">
        <v>42</v>
      </c>
      <c r="J20" s="15">
        <f t="shared" si="4"/>
        <v>37542</v>
      </c>
      <c r="K20" s="15">
        <f t="shared" si="5"/>
        <v>37548</v>
      </c>
      <c r="L20" s="14">
        <f t="shared" si="6"/>
        <v>286</v>
      </c>
      <c r="M20" s="14">
        <f t="shared" si="7"/>
        <v>292</v>
      </c>
    </row>
    <row r="21" spans="1:13" ht="17.25" customHeight="1">
      <c r="A21" s="11"/>
      <c r="B21" s="14">
        <v>17</v>
      </c>
      <c r="C21" s="15">
        <f t="shared" si="0"/>
        <v>37367</v>
      </c>
      <c r="D21" s="15">
        <f t="shared" si="1"/>
        <v>37373</v>
      </c>
      <c r="E21" s="14">
        <f t="shared" si="2"/>
        <v>111</v>
      </c>
      <c r="F21" s="14">
        <f t="shared" si="3"/>
        <v>117</v>
      </c>
      <c r="H21" s="11"/>
      <c r="I21" s="12">
        <v>43</v>
      </c>
      <c r="J21" s="15">
        <f t="shared" si="4"/>
        <v>37549</v>
      </c>
      <c r="K21" s="15">
        <f t="shared" si="5"/>
        <v>37555</v>
      </c>
      <c r="L21" s="14">
        <f t="shared" si="6"/>
        <v>293</v>
      </c>
      <c r="M21" s="14">
        <f t="shared" si="7"/>
        <v>299</v>
      </c>
    </row>
    <row r="22" spans="1:13" ht="17.25" customHeight="1">
      <c r="A22" s="16"/>
      <c r="B22" s="14">
        <v>18</v>
      </c>
      <c r="C22" s="15">
        <f t="shared" si="0"/>
        <v>37374</v>
      </c>
      <c r="D22" s="15">
        <f t="shared" si="1"/>
        <v>37380</v>
      </c>
      <c r="E22" s="14">
        <f t="shared" si="2"/>
        <v>118</v>
      </c>
      <c r="F22" s="14">
        <f t="shared" si="3"/>
        <v>124</v>
      </c>
      <c r="H22" s="16"/>
      <c r="I22" s="14">
        <v>44</v>
      </c>
      <c r="J22" s="15">
        <f t="shared" si="4"/>
        <v>37556</v>
      </c>
      <c r="K22" s="15">
        <f t="shared" si="5"/>
        <v>37562</v>
      </c>
      <c r="L22" s="14">
        <f t="shared" si="6"/>
        <v>300</v>
      </c>
      <c r="M22" s="14">
        <f t="shared" si="7"/>
        <v>306</v>
      </c>
    </row>
    <row r="23" spans="1:13" ht="17.25" customHeight="1">
      <c r="A23" s="11" t="s">
        <v>15</v>
      </c>
      <c r="B23" s="14">
        <v>19</v>
      </c>
      <c r="C23" s="15">
        <f t="shared" si="0"/>
        <v>37381</v>
      </c>
      <c r="D23" s="15">
        <f t="shared" si="1"/>
        <v>37387</v>
      </c>
      <c r="E23" s="14">
        <f t="shared" si="2"/>
        <v>125</v>
      </c>
      <c r="F23" s="14">
        <f t="shared" si="3"/>
        <v>131</v>
      </c>
      <c r="H23" s="11" t="s">
        <v>16</v>
      </c>
      <c r="I23" s="12">
        <v>45</v>
      </c>
      <c r="J23" s="15">
        <f t="shared" si="4"/>
        <v>37563</v>
      </c>
      <c r="K23" s="15">
        <f t="shared" si="5"/>
        <v>37569</v>
      </c>
      <c r="L23" s="14">
        <f t="shared" si="6"/>
        <v>307</v>
      </c>
      <c r="M23" s="14">
        <f t="shared" si="7"/>
        <v>313</v>
      </c>
    </row>
    <row r="24" spans="1:13" ht="17.25" customHeight="1">
      <c r="A24" s="11"/>
      <c r="B24" s="14">
        <v>20</v>
      </c>
      <c r="C24" s="15">
        <f t="shared" si="0"/>
        <v>37388</v>
      </c>
      <c r="D24" s="15">
        <f t="shared" si="1"/>
        <v>37394</v>
      </c>
      <c r="E24" s="14">
        <f t="shared" si="2"/>
        <v>132</v>
      </c>
      <c r="F24" s="14">
        <f t="shared" si="3"/>
        <v>138</v>
      </c>
      <c r="H24" s="11"/>
      <c r="I24" s="14">
        <v>46</v>
      </c>
      <c r="J24" s="15">
        <f t="shared" si="4"/>
        <v>37570</v>
      </c>
      <c r="K24" s="15">
        <f t="shared" si="5"/>
        <v>37576</v>
      </c>
      <c r="L24" s="14">
        <f t="shared" si="6"/>
        <v>314</v>
      </c>
      <c r="M24" s="14">
        <f t="shared" si="7"/>
        <v>320</v>
      </c>
    </row>
    <row r="25" spans="1:13" ht="17.25" customHeight="1">
      <c r="A25" s="21">
        <v>5</v>
      </c>
      <c r="B25" s="14">
        <v>21</v>
      </c>
      <c r="C25" s="15">
        <f t="shared" si="0"/>
        <v>37395</v>
      </c>
      <c r="D25" s="15">
        <f t="shared" si="1"/>
        <v>37401</v>
      </c>
      <c r="E25" s="14">
        <f t="shared" si="2"/>
        <v>139</v>
      </c>
      <c r="F25" s="14">
        <f t="shared" si="3"/>
        <v>145</v>
      </c>
      <c r="H25" s="21">
        <v>11</v>
      </c>
      <c r="I25" s="12">
        <v>47</v>
      </c>
      <c r="J25" s="15">
        <f t="shared" si="4"/>
        <v>37577</v>
      </c>
      <c r="K25" s="15">
        <f t="shared" si="5"/>
        <v>37583</v>
      </c>
      <c r="L25" s="14">
        <f t="shared" si="6"/>
        <v>321</v>
      </c>
      <c r="M25" s="14">
        <f t="shared" si="7"/>
        <v>327</v>
      </c>
    </row>
    <row r="26" spans="1:13" ht="17.25" customHeight="1">
      <c r="A26" s="11"/>
      <c r="B26" s="14">
        <v>22</v>
      </c>
      <c r="C26" s="15">
        <f t="shared" si="0"/>
        <v>37402</v>
      </c>
      <c r="D26" s="15">
        <f t="shared" si="1"/>
        <v>37408</v>
      </c>
      <c r="E26" s="14">
        <f t="shared" si="2"/>
        <v>146</v>
      </c>
      <c r="F26" s="14">
        <f t="shared" si="3"/>
        <v>152</v>
      </c>
      <c r="H26" s="11"/>
      <c r="I26" s="14">
        <v>48</v>
      </c>
      <c r="J26" s="15">
        <f t="shared" si="4"/>
        <v>37584</v>
      </c>
      <c r="K26" s="15">
        <f t="shared" si="5"/>
        <v>37590</v>
      </c>
      <c r="L26" s="14">
        <f t="shared" si="6"/>
        <v>328</v>
      </c>
      <c r="M26" s="14">
        <f t="shared" si="7"/>
        <v>334</v>
      </c>
    </row>
    <row r="27" spans="1:13" ht="17.25" customHeight="1">
      <c r="A27" s="3" t="s">
        <v>17</v>
      </c>
      <c r="B27" s="14">
        <v>23</v>
      </c>
      <c r="C27" s="15">
        <f t="shared" si="0"/>
        <v>37409</v>
      </c>
      <c r="D27" s="15">
        <f t="shared" si="1"/>
        <v>37415</v>
      </c>
      <c r="E27" s="14">
        <f t="shared" si="2"/>
        <v>153</v>
      </c>
      <c r="F27" s="14">
        <f t="shared" si="3"/>
        <v>159</v>
      </c>
      <c r="H27" s="3" t="s">
        <v>18</v>
      </c>
      <c r="I27" s="12">
        <v>49</v>
      </c>
      <c r="J27" s="15">
        <f t="shared" si="4"/>
        <v>37591</v>
      </c>
      <c r="K27" s="15">
        <f t="shared" si="5"/>
        <v>37597</v>
      </c>
      <c r="L27" s="14">
        <f t="shared" si="6"/>
        <v>335</v>
      </c>
      <c r="M27" s="14">
        <f t="shared" si="7"/>
        <v>341</v>
      </c>
    </row>
    <row r="28" spans="1:13" ht="17.25" customHeight="1">
      <c r="A28" s="11"/>
      <c r="B28" s="14">
        <v>24</v>
      </c>
      <c r="C28" s="15">
        <f t="shared" si="0"/>
        <v>37416</v>
      </c>
      <c r="D28" s="15">
        <f t="shared" si="1"/>
        <v>37422</v>
      </c>
      <c r="E28" s="14">
        <f t="shared" si="2"/>
        <v>160</v>
      </c>
      <c r="F28" s="14">
        <f t="shared" si="3"/>
        <v>166</v>
      </c>
      <c r="H28" s="11"/>
      <c r="I28" s="14">
        <v>50</v>
      </c>
      <c r="J28" s="15">
        <f t="shared" si="4"/>
        <v>37598</v>
      </c>
      <c r="K28" s="15">
        <f t="shared" si="5"/>
        <v>37604</v>
      </c>
      <c r="L28" s="14">
        <f t="shared" si="6"/>
        <v>342</v>
      </c>
      <c r="M28" s="14">
        <f t="shared" si="7"/>
        <v>348</v>
      </c>
    </row>
    <row r="29" spans="1:13" ht="17.25" customHeight="1">
      <c r="A29" s="21">
        <v>6</v>
      </c>
      <c r="B29" s="14">
        <v>25</v>
      </c>
      <c r="C29" s="15">
        <f t="shared" si="0"/>
        <v>37423</v>
      </c>
      <c r="D29" s="15">
        <f t="shared" si="1"/>
        <v>37429</v>
      </c>
      <c r="E29" s="14">
        <f t="shared" si="2"/>
        <v>167</v>
      </c>
      <c r="F29" s="14">
        <f t="shared" si="3"/>
        <v>173</v>
      </c>
      <c r="H29" s="21">
        <v>12</v>
      </c>
      <c r="I29" s="12">
        <v>51</v>
      </c>
      <c r="J29" s="15">
        <f t="shared" si="4"/>
        <v>37605</v>
      </c>
      <c r="K29" s="15">
        <f t="shared" si="5"/>
        <v>37611</v>
      </c>
      <c r="L29" s="14">
        <f t="shared" si="6"/>
        <v>349</v>
      </c>
      <c r="M29" s="14">
        <f t="shared" si="7"/>
        <v>355</v>
      </c>
    </row>
    <row r="30" spans="1:13" ht="17.25" customHeight="1">
      <c r="A30" s="16"/>
      <c r="B30" s="14">
        <v>26</v>
      </c>
      <c r="C30" s="15">
        <f t="shared" si="0"/>
        <v>37430</v>
      </c>
      <c r="D30" s="15">
        <f t="shared" si="1"/>
        <v>37436</v>
      </c>
      <c r="E30" s="14">
        <f t="shared" si="2"/>
        <v>174</v>
      </c>
      <c r="F30" s="14">
        <f t="shared" si="3"/>
        <v>180</v>
      </c>
      <c r="H30" s="17"/>
      <c r="I30" s="14">
        <v>52</v>
      </c>
      <c r="J30" s="15">
        <f t="shared" si="4"/>
        <v>37612</v>
      </c>
      <c r="K30" s="15">
        <f t="shared" si="5"/>
        <v>37618</v>
      </c>
      <c r="L30" s="14">
        <f t="shared" si="6"/>
        <v>356</v>
      </c>
      <c r="M30" s="14">
        <f t="shared" si="7"/>
        <v>362</v>
      </c>
    </row>
    <row r="31" spans="8:13" ht="17.25" customHeight="1">
      <c r="H31" s="12"/>
      <c r="I31" s="12">
        <v>53</v>
      </c>
      <c r="J31" s="15">
        <f t="shared" si="4"/>
        <v>37619</v>
      </c>
      <c r="K31" s="15">
        <v>37621</v>
      </c>
      <c r="L31" s="14">
        <f t="shared" si="6"/>
        <v>363</v>
      </c>
      <c r="M31" s="22">
        <f>K31-C5+1</f>
        <v>365</v>
      </c>
    </row>
    <row r="32" ht="17.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sheetData>
  <sheetProtection/>
  <printOptions/>
  <pageMargins left="1.32" right="0.75" top="0.35" bottom="0.37" header="0.32" footer="0.17"/>
  <pageSetup fitToHeight="1" fitToWidth="1" horizontalDpi="300" verticalDpi="300" orientation="portrait" r:id="rId1"/>
  <headerFooter alignWithMargins="0">
    <oddFooter>&amp;L&amp;9Angelika Hagen-Breaux&amp;R&amp;9&amp;D</oddFooter>
  </headerFooter>
</worksheet>
</file>

<file path=xl/worksheets/sheet6.xml><?xml version="1.0" encoding="utf-8"?>
<worksheet xmlns="http://schemas.openxmlformats.org/spreadsheetml/2006/main" xmlns:r="http://schemas.openxmlformats.org/officeDocument/2006/relationships">
  <dimension ref="A1:M31"/>
  <sheetViews>
    <sheetView zoomScalePageLayoutView="0" workbookViewId="0" topLeftCell="A1">
      <selection activeCell="H3" sqref="H3"/>
    </sheetView>
  </sheetViews>
  <sheetFormatPr defaultColWidth="9.00390625" defaultRowHeight="15.75"/>
  <cols>
    <col min="1" max="1" width="4.75390625" style="0" customWidth="1"/>
    <col min="2" max="2" width="5.50390625" style="0" customWidth="1"/>
    <col min="3" max="3" width="7.25390625" style="0" customWidth="1"/>
    <col min="4" max="4" width="7.00390625" style="0" customWidth="1"/>
    <col min="5" max="5" width="5.125" style="0" customWidth="1"/>
    <col min="6" max="6" width="5.75390625" style="0" customWidth="1"/>
    <col min="7" max="7" width="1.25" style="0" customWidth="1"/>
    <col min="8" max="8" width="5.00390625" style="0" customWidth="1"/>
    <col min="9" max="9" width="5.625" style="0" customWidth="1"/>
    <col min="10" max="10" width="7.75390625" style="0" customWidth="1"/>
    <col min="11" max="11" width="6.75390625" style="0" customWidth="1"/>
    <col min="12" max="13" width="5.625" style="0" customWidth="1"/>
  </cols>
  <sheetData>
    <row r="1" spans="1:13" ht="17.25">
      <c r="A1" s="1" t="s">
        <v>22</v>
      </c>
      <c r="B1" s="2"/>
      <c r="C1" s="2"/>
      <c r="D1" s="2"/>
      <c r="E1" s="2"/>
      <c r="F1" s="2"/>
      <c r="G1" s="2"/>
      <c r="H1" s="2"/>
      <c r="I1" s="2"/>
      <c r="J1" s="2"/>
      <c r="K1" s="2"/>
      <c r="L1" s="2"/>
      <c r="M1" s="2"/>
    </row>
    <row r="3" spans="1:13" ht="15">
      <c r="A3" s="3"/>
      <c r="B3" s="4" t="s">
        <v>0</v>
      </c>
      <c r="C3" s="5" t="s">
        <v>1</v>
      </c>
      <c r="D3" s="6"/>
      <c r="E3" s="5" t="s">
        <v>2</v>
      </c>
      <c r="F3" s="7"/>
      <c r="H3" s="3"/>
      <c r="I3" s="4" t="s">
        <v>0</v>
      </c>
      <c r="J3" s="5" t="s">
        <v>1</v>
      </c>
      <c r="K3" s="6"/>
      <c r="L3" s="5" t="s">
        <v>2</v>
      </c>
      <c r="M3" s="7"/>
    </row>
    <row r="4" spans="1:13" ht="15.75" thickBot="1">
      <c r="A4" s="8" t="s">
        <v>3</v>
      </c>
      <c r="B4" s="9" t="s">
        <v>4</v>
      </c>
      <c r="C4" s="10" t="s">
        <v>5</v>
      </c>
      <c r="D4" s="10" t="s">
        <v>6</v>
      </c>
      <c r="E4" s="10" t="s">
        <v>5</v>
      </c>
      <c r="F4" s="10" t="s">
        <v>6</v>
      </c>
      <c r="H4" s="8" t="s">
        <v>3</v>
      </c>
      <c r="I4" s="9" t="s">
        <v>4</v>
      </c>
      <c r="J4" s="10" t="s">
        <v>5</v>
      </c>
      <c r="K4" s="10" t="s">
        <v>6</v>
      </c>
      <c r="L4" s="10" t="s">
        <v>5</v>
      </c>
      <c r="M4" s="10" t="s">
        <v>6</v>
      </c>
    </row>
    <row r="5" spans="1:13" ht="15">
      <c r="A5" s="11" t="s">
        <v>7</v>
      </c>
      <c r="B5" s="12">
        <v>1</v>
      </c>
      <c r="C5" s="13">
        <v>37622</v>
      </c>
      <c r="D5" s="20">
        <v>37625</v>
      </c>
      <c r="E5" s="19">
        <v>1</v>
      </c>
      <c r="F5" s="19">
        <v>4</v>
      </c>
      <c r="H5" s="11" t="s">
        <v>8</v>
      </c>
      <c r="I5" s="12">
        <v>27</v>
      </c>
      <c r="J5" s="13">
        <f>D30+1</f>
        <v>37801</v>
      </c>
      <c r="K5" s="13">
        <f>D30+7</f>
        <v>37807</v>
      </c>
      <c r="L5" s="12">
        <f>F30+1</f>
        <v>180</v>
      </c>
      <c r="M5" s="12">
        <f>F30+7</f>
        <v>186</v>
      </c>
    </row>
    <row r="6" spans="1:13" ht="15">
      <c r="A6" s="11"/>
      <c r="B6" s="14">
        <v>2</v>
      </c>
      <c r="C6" s="15">
        <f aca="true" t="shared" si="0" ref="C6:C30">D5+1</f>
        <v>37626</v>
      </c>
      <c r="D6" s="15">
        <f aca="true" t="shared" si="1" ref="D6:D30">D5+7</f>
        <v>37632</v>
      </c>
      <c r="E6" s="14">
        <f aca="true" t="shared" si="2" ref="E6:E30">F5+1</f>
        <v>5</v>
      </c>
      <c r="F6" s="14">
        <f aca="true" t="shared" si="3" ref="F6:F30">F5+7</f>
        <v>11</v>
      </c>
      <c r="H6" s="11"/>
      <c r="I6" s="14">
        <v>28</v>
      </c>
      <c r="J6" s="15">
        <f aca="true" t="shared" si="4" ref="J6:J31">K5+1</f>
        <v>37808</v>
      </c>
      <c r="K6" s="15">
        <f aca="true" t="shared" si="5" ref="K6:K30">K5+7</f>
        <v>37814</v>
      </c>
      <c r="L6" s="14">
        <f aca="true" t="shared" si="6" ref="L6:L31">M5+1</f>
        <v>187</v>
      </c>
      <c r="M6" s="14">
        <f aca="true" t="shared" si="7" ref="M6:M30">M5+7</f>
        <v>193</v>
      </c>
    </row>
    <row r="7" spans="1:13" ht="15">
      <c r="A7" s="21">
        <v>1</v>
      </c>
      <c r="B7" s="14">
        <v>3</v>
      </c>
      <c r="C7" s="15">
        <f t="shared" si="0"/>
        <v>37633</v>
      </c>
      <c r="D7" s="15">
        <f t="shared" si="1"/>
        <v>37639</v>
      </c>
      <c r="E7" s="14">
        <f t="shared" si="2"/>
        <v>12</v>
      </c>
      <c r="F7" s="14">
        <f t="shared" si="3"/>
        <v>18</v>
      </c>
      <c r="H7" s="21">
        <v>7</v>
      </c>
      <c r="I7" s="12">
        <v>29</v>
      </c>
      <c r="J7" s="15">
        <f t="shared" si="4"/>
        <v>37815</v>
      </c>
      <c r="K7" s="15">
        <f t="shared" si="5"/>
        <v>37821</v>
      </c>
      <c r="L7" s="14">
        <f t="shared" si="6"/>
        <v>194</v>
      </c>
      <c r="M7" s="14">
        <f t="shared" si="7"/>
        <v>200</v>
      </c>
    </row>
    <row r="8" spans="1:13" ht="15">
      <c r="A8" s="11"/>
      <c r="B8" s="14">
        <v>4</v>
      </c>
      <c r="C8" s="15">
        <f t="shared" si="0"/>
        <v>37640</v>
      </c>
      <c r="D8" s="15">
        <f t="shared" si="1"/>
        <v>37646</v>
      </c>
      <c r="E8" s="14">
        <f t="shared" si="2"/>
        <v>19</v>
      </c>
      <c r="F8" s="14">
        <f t="shared" si="3"/>
        <v>25</v>
      </c>
      <c r="H8" s="11"/>
      <c r="I8" s="14">
        <v>30</v>
      </c>
      <c r="J8" s="15">
        <f t="shared" si="4"/>
        <v>37822</v>
      </c>
      <c r="K8" s="15">
        <f t="shared" si="5"/>
        <v>37828</v>
      </c>
      <c r="L8" s="14">
        <f t="shared" si="6"/>
        <v>201</v>
      </c>
      <c r="M8" s="14">
        <f t="shared" si="7"/>
        <v>207</v>
      </c>
    </row>
    <row r="9" spans="1:13" ht="15">
      <c r="A9" s="11"/>
      <c r="B9" s="14">
        <v>5</v>
      </c>
      <c r="C9" s="15">
        <f t="shared" si="0"/>
        <v>37647</v>
      </c>
      <c r="D9" s="15">
        <f t="shared" si="1"/>
        <v>37653</v>
      </c>
      <c r="E9" s="14">
        <f t="shared" si="2"/>
        <v>26</v>
      </c>
      <c r="F9" s="14">
        <f t="shared" si="3"/>
        <v>32</v>
      </c>
      <c r="H9" s="11"/>
      <c r="I9" s="12">
        <v>31</v>
      </c>
      <c r="J9" s="15">
        <f t="shared" si="4"/>
        <v>37829</v>
      </c>
      <c r="K9" s="15">
        <f t="shared" si="5"/>
        <v>37835</v>
      </c>
      <c r="L9" s="14">
        <f t="shared" si="6"/>
        <v>208</v>
      </c>
      <c r="M9" s="14">
        <f t="shared" si="7"/>
        <v>214</v>
      </c>
    </row>
    <row r="10" spans="1:13" ht="15">
      <c r="A10" s="3" t="s">
        <v>9</v>
      </c>
      <c r="B10" s="14">
        <v>6</v>
      </c>
      <c r="C10" s="15">
        <f t="shared" si="0"/>
        <v>37654</v>
      </c>
      <c r="D10" s="15">
        <f t="shared" si="1"/>
        <v>37660</v>
      </c>
      <c r="E10" s="14">
        <f t="shared" si="2"/>
        <v>33</v>
      </c>
      <c r="F10" s="14">
        <f t="shared" si="3"/>
        <v>39</v>
      </c>
      <c r="H10" s="3" t="s">
        <v>10</v>
      </c>
      <c r="I10" s="14">
        <v>32</v>
      </c>
      <c r="J10" s="15">
        <f t="shared" si="4"/>
        <v>37836</v>
      </c>
      <c r="K10" s="15">
        <f t="shared" si="5"/>
        <v>37842</v>
      </c>
      <c r="L10" s="14">
        <f t="shared" si="6"/>
        <v>215</v>
      </c>
      <c r="M10" s="14">
        <f t="shared" si="7"/>
        <v>221</v>
      </c>
    </row>
    <row r="11" spans="1:13" ht="15">
      <c r="A11" s="11"/>
      <c r="B11" s="14">
        <v>7</v>
      </c>
      <c r="C11" s="15">
        <f t="shared" si="0"/>
        <v>37661</v>
      </c>
      <c r="D11" s="15">
        <f t="shared" si="1"/>
        <v>37667</v>
      </c>
      <c r="E11" s="14">
        <f t="shared" si="2"/>
        <v>40</v>
      </c>
      <c r="F11" s="14">
        <f t="shared" si="3"/>
        <v>46</v>
      </c>
      <c r="H11" s="11"/>
      <c r="I11" s="12">
        <v>33</v>
      </c>
      <c r="J11" s="15">
        <f t="shared" si="4"/>
        <v>37843</v>
      </c>
      <c r="K11" s="15">
        <f t="shared" si="5"/>
        <v>37849</v>
      </c>
      <c r="L11" s="14">
        <f t="shared" si="6"/>
        <v>222</v>
      </c>
      <c r="M11" s="14">
        <f t="shared" si="7"/>
        <v>228</v>
      </c>
    </row>
    <row r="12" spans="1:13" ht="15">
      <c r="A12" s="21">
        <v>2</v>
      </c>
      <c r="B12" s="14">
        <v>8</v>
      </c>
      <c r="C12" s="15">
        <f t="shared" si="0"/>
        <v>37668</v>
      </c>
      <c r="D12" s="15">
        <f t="shared" si="1"/>
        <v>37674</v>
      </c>
      <c r="E12" s="14">
        <f t="shared" si="2"/>
        <v>47</v>
      </c>
      <c r="F12" s="14">
        <f t="shared" si="3"/>
        <v>53</v>
      </c>
      <c r="H12" s="21">
        <v>8</v>
      </c>
      <c r="I12" s="14">
        <v>34</v>
      </c>
      <c r="J12" s="15">
        <f t="shared" si="4"/>
        <v>37850</v>
      </c>
      <c r="K12" s="15">
        <f t="shared" si="5"/>
        <v>37856</v>
      </c>
      <c r="L12" s="14">
        <f t="shared" si="6"/>
        <v>229</v>
      </c>
      <c r="M12" s="14">
        <f t="shared" si="7"/>
        <v>235</v>
      </c>
    </row>
    <row r="13" spans="1:13" ht="15">
      <c r="A13" s="16"/>
      <c r="B13" s="14">
        <v>9</v>
      </c>
      <c r="C13" s="15">
        <f t="shared" si="0"/>
        <v>37675</v>
      </c>
      <c r="D13" s="15">
        <f t="shared" si="1"/>
        <v>37681</v>
      </c>
      <c r="E13" s="14">
        <f t="shared" si="2"/>
        <v>54</v>
      </c>
      <c r="F13" s="14">
        <f t="shared" si="3"/>
        <v>60</v>
      </c>
      <c r="H13" s="16"/>
      <c r="I13" s="12">
        <v>35</v>
      </c>
      <c r="J13" s="15">
        <f t="shared" si="4"/>
        <v>37857</v>
      </c>
      <c r="K13" s="15">
        <f t="shared" si="5"/>
        <v>37863</v>
      </c>
      <c r="L13" s="14">
        <f t="shared" si="6"/>
        <v>236</v>
      </c>
      <c r="M13" s="14">
        <f t="shared" si="7"/>
        <v>242</v>
      </c>
    </row>
    <row r="14" spans="1:13" ht="15">
      <c r="A14" s="11" t="s">
        <v>11</v>
      </c>
      <c r="B14" s="14">
        <v>10</v>
      </c>
      <c r="C14" s="15">
        <f t="shared" si="0"/>
        <v>37682</v>
      </c>
      <c r="D14" s="15">
        <f t="shared" si="1"/>
        <v>37688</v>
      </c>
      <c r="E14" s="14">
        <f t="shared" si="2"/>
        <v>61</v>
      </c>
      <c r="F14" s="14">
        <f t="shared" si="3"/>
        <v>67</v>
      </c>
      <c r="H14" s="11" t="s">
        <v>12</v>
      </c>
      <c r="I14" s="14">
        <v>36</v>
      </c>
      <c r="J14" s="15">
        <f t="shared" si="4"/>
        <v>37864</v>
      </c>
      <c r="K14" s="15">
        <f t="shared" si="5"/>
        <v>37870</v>
      </c>
      <c r="L14" s="14">
        <f t="shared" si="6"/>
        <v>243</v>
      </c>
      <c r="M14" s="14">
        <f t="shared" si="7"/>
        <v>249</v>
      </c>
    </row>
    <row r="15" spans="1:13" ht="15">
      <c r="A15" s="11"/>
      <c r="B15" s="14">
        <v>11</v>
      </c>
      <c r="C15" s="15">
        <f t="shared" si="0"/>
        <v>37689</v>
      </c>
      <c r="D15" s="15">
        <f t="shared" si="1"/>
        <v>37695</v>
      </c>
      <c r="E15" s="14">
        <f t="shared" si="2"/>
        <v>68</v>
      </c>
      <c r="F15" s="14">
        <f t="shared" si="3"/>
        <v>74</v>
      </c>
      <c r="H15" s="11"/>
      <c r="I15" s="12">
        <v>37</v>
      </c>
      <c r="J15" s="15">
        <f t="shared" si="4"/>
        <v>37871</v>
      </c>
      <c r="K15" s="15">
        <f t="shared" si="5"/>
        <v>37877</v>
      </c>
      <c r="L15" s="14">
        <f t="shared" si="6"/>
        <v>250</v>
      </c>
      <c r="M15" s="14">
        <f t="shared" si="7"/>
        <v>256</v>
      </c>
    </row>
    <row r="16" spans="1:13" ht="15">
      <c r="A16" s="21">
        <v>3</v>
      </c>
      <c r="B16" s="14">
        <v>12</v>
      </c>
      <c r="C16" s="15">
        <f t="shared" si="0"/>
        <v>37696</v>
      </c>
      <c r="D16" s="15">
        <f t="shared" si="1"/>
        <v>37702</v>
      </c>
      <c r="E16" s="14">
        <f t="shared" si="2"/>
        <v>75</v>
      </c>
      <c r="F16" s="14">
        <f t="shared" si="3"/>
        <v>81</v>
      </c>
      <c r="H16" s="21">
        <v>9</v>
      </c>
      <c r="I16" s="14">
        <v>38</v>
      </c>
      <c r="J16" s="15">
        <f t="shared" si="4"/>
        <v>37878</v>
      </c>
      <c r="K16" s="15">
        <f t="shared" si="5"/>
        <v>37884</v>
      </c>
      <c r="L16" s="14">
        <f t="shared" si="6"/>
        <v>257</v>
      </c>
      <c r="M16" s="14">
        <f t="shared" si="7"/>
        <v>263</v>
      </c>
    </row>
    <row r="17" spans="1:13" ht="15">
      <c r="A17" s="11"/>
      <c r="B17" s="14">
        <v>13</v>
      </c>
      <c r="C17" s="15">
        <f t="shared" si="0"/>
        <v>37703</v>
      </c>
      <c r="D17" s="15">
        <f t="shared" si="1"/>
        <v>37709</v>
      </c>
      <c r="E17" s="14">
        <f t="shared" si="2"/>
        <v>82</v>
      </c>
      <c r="F17" s="14">
        <f t="shared" si="3"/>
        <v>88</v>
      </c>
      <c r="H17" s="11"/>
      <c r="I17" s="12">
        <v>39</v>
      </c>
      <c r="J17" s="15">
        <f t="shared" si="4"/>
        <v>37885</v>
      </c>
      <c r="K17" s="15">
        <f t="shared" si="5"/>
        <v>37891</v>
      </c>
      <c r="L17" s="14">
        <f t="shared" si="6"/>
        <v>264</v>
      </c>
      <c r="M17" s="14">
        <f t="shared" si="7"/>
        <v>270</v>
      </c>
    </row>
    <row r="18" spans="1:13" ht="15">
      <c r="A18" s="3" t="s">
        <v>13</v>
      </c>
      <c r="B18" s="14">
        <v>14</v>
      </c>
      <c r="C18" s="15">
        <f t="shared" si="0"/>
        <v>37710</v>
      </c>
      <c r="D18" s="15">
        <f t="shared" si="1"/>
        <v>37716</v>
      </c>
      <c r="E18" s="14">
        <f t="shared" si="2"/>
        <v>89</v>
      </c>
      <c r="F18" s="14">
        <f t="shared" si="3"/>
        <v>95</v>
      </c>
      <c r="H18" s="3" t="s">
        <v>14</v>
      </c>
      <c r="I18" s="14">
        <v>40</v>
      </c>
      <c r="J18" s="15">
        <f t="shared" si="4"/>
        <v>37892</v>
      </c>
      <c r="K18" s="15">
        <f t="shared" si="5"/>
        <v>37898</v>
      </c>
      <c r="L18" s="14">
        <f t="shared" si="6"/>
        <v>271</v>
      </c>
      <c r="M18" s="14">
        <f t="shared" si="7"/>
        <v>277</v>
      </c>
    </row>
    <row r="19" spans="1:13" ht="15">
      <c r="A19" s="11"/>
      <c r="B19" s="14">
        <v>15</v>
      </c>
      <c r="C19" s="15">
        <f t="shared" si="0"/>
        <v>37717</v>
      </c>
      <c r="D19" s="15">
        <f t="shared" si="1"/>
        <v>37723</v>
      </c>
      <c r="E19" s="14">
        <f t="shared" si="2"/>
        <v>96</v>
      </c>
      <c r="F19" s="14">
        <f t="shared" si="3"/>
        <v>102</v>
      </c>
      <c r="H19" s="11"/>
      <c r="I19" s="12">
        <v>41</v>
      </c>
      <c r="J19" s="15">
        <f t="shared" si="4"/>
        <v>37899</v>
      </c>
      <c r="K19" s="15">
        <f t="shared" si="5"/>
        <v>37905</v>
      </c>
      <c r="L19" s="14">
        <f t="shared" si="6"/>
        <v>278</v>
      </c>
      <c r="M19" s="14">
        <f t="shared" si="7"/>
        <v>284</v>
      </c>
    </row>
    <row r="20" spans="1:13" ht="15">
      <c r="A20" s="21">
        <v>4</v>
      </c>
      <c r="B20" s="14">
        <v>16</v>
      </c>
      <c r="C20" s="15">
        <f t="shared" si="0"/>
        <v>37724</v>
      </c>
      <c r="D20" s="15">
        <f t="shared" si="1"/>
        <v>37730</v>
      </c>
      <c r="E20" s="14">
        <f t="shared" si="2"/>
        <v>103</v>
      </c>
      <c r="F20" s="14">
        <f t="shared" si="3"/>
        <v>109</v>
      </c>
      <c r="H20" s="21">
        <v>10</v>
      </c>
      <c r="I20" s="14">
        <v>42</v>
      </c>
      <c r="J20" s="15">
        <f t="shared" si="4"/>
        <v>37906</v>
      </c>
      <c r="K20" s="15">
        <f t="shared" si="5"/>
        <v>37912</v>
      </c>
      <c r="L20" s="14">
        <f t="shared" si="6"/>
        <v>285</v>
      </c>
      <c r="M20" s="14">
        <f t="shared" si="7"/>
        <v>291</v>
      </c>
    </row>
    <row r="21" spans="1:13" ht="15">
      <c r="A21" s="11"/>
      <c r="B21" s="14">
        <v>17</v>
      </c>
      <c r="C21" s="15">
        <f t="shared" si="0"/>
        <v>37731</v>
      </c>
      <c r="D21" s="15">
        <f t="shared" si="1"/>
        <v>37737</v>
      </c>
      <c r="E21" s="14">
        <f t="shared" si="2"/>
        <v>110</v>
      </c>
      <c r="F21" s="14">
        <f t="shared" si="3"/>
        <v>116</v>
      </c>
      <c r="H21" s="11"/>
      <c r="I21" s="12">
        <v>43</v>
      </c>
      <c r="J21" s="15">
        <f t="shared" si="4"/>
        <v>37913</v>
      </c>
      <c r="K21" s="15">
        <f t="shared" si="5"/>
        <v>37919</v>
      </c>
      <c r="L21" s="14">
        <f t="shared" si="6"/>
        <v>292</v>
      </c>
      <c r="M21" s="14">
        <f t="shared" si="7"/>
        <v>298</v>
      </c>
    </row>
    <row r="22" spans="1:13" ht="15">
      <c r="A22" s="16"/>
      <c r="B22" s="14">
        <v>18</v>
      </c>
      <c r="C22" s="15">
        <f t="shared" si="0"/>
        <v>37738</v>
      </c>
      <c r="D22" s="15">
        <f t="shared" si="1"/>
        <v>37744</v>
      </c>
      <c r="E22" s="14">
        <f t="shared" si="2"/>
        <v>117</v>
      </c>
      <c r="F22" s="14">
        <f t="shared" si="3"/>
        <v>123</v>
      </c>
      <c r="H22" s="16"/>
      <c r="I22" s="14">
        <v>44</v>
      </c>
      <c r="J22" s="15">
        <f t="shared" si="4"/>
        <v>37920</v>
      </c>
      <c r="K22" s="15">
        <f t="shared" si="5"/>
        <v>37926</v>
      </c>
      <c r="L22" s="14">
        <f t="shared" si="6"/>
        <v>299</v>
      </c>
      <c r="M22" s="14">
        <f t="shared" si="7"/>
        <v>305</v>
      </c>
    </row>
    <row r="23" spans="1:13" ht="15">
      <c r="A23" s="11" t="s">
        <v>15</v>
      </c>
      <c r="B23" s="14">
        <v>19</v>
      </c>
      <c r="C23" s="15">
        <f t="shared" si="0"/>
        <v>37745</v>
      </c>
      <c r="D23" s="15">
        <f t="shared" si="1"/>
        <v>37751</v>
      </c>
      <c r="E23" s="14">
        <f t="shared" si="2"/>
        <v>124</v>
      </c>
      <c r="F23" s="14">
        <f t="shared" si="3"/>
        <v>130</v>
      </c>
      <c r="H23" s="11" t="s">
        <v>16</v>
      </c>
      <c r="I23" s="12">
        <v>45</v>
      </c>
      <c r="J23" s="15">
        <f t="shared" si="4"/>
        <v>37927</v>
      </c>
      <c r="K23" s="15">
        <f t="shared" si="5"/>
        <v>37933</v>
      </c>
      <c r="L23" s="14">
        <f t="shared" si="6"/>
        <v>306</v>
      </c>
      <c r="M23" s="14">
        <f t="shared" si="7"/>
        <v>312</v>
      </c>
    </row>
    <row r="24" spans="1:13" ht="15">
      <c r="A24" s="11"/>
      <c r="B24" s="14">
        <v>20</v>
      </c>
      <c r="C24" s="15">
        <f t="shared" si="0"/>
        <v>37752</v>
      </c>
      <c r="D24" s="15">
        <f t="shared" si="1"/>
        <v>37758</v>
      </c>
      <c r="E24" s="14">
        <f t="shared" si="2"/>
        <v>131</v>
      </c>
      <c r="F24" s="14">
        <f t="shared" si="3"/>
        <v>137</v>
      </c>
      <c r="H24" s="11"/>
      <c r="I24" s="14">
        <v>46</v>
      </c>
      <c r="J24" s="15">
        <f t="shared" si="4"/>
        <v>37934</v>
      </c>
      <c r="K24" s="15">
        <f t="shared" si="5"/>
        <v>37940</v>
      </c>
      <c r="L24" s="14">
        <f t="shared" si="6"/>
        <v>313</v>
      </c>
      <c r="M24" s="14">
        <f t="shared" si="7"/>
        <v>319</v>
      </c>
    </row>
    <row r="25" spans="1:13" ht="15">
      <c r="A25" s="21">
        <v>5</v>
      </c>
      <c r="B25" s="14">
        <v>21</v>
      </c>
      <c r="C25" s="15">
        <f t="shared" si="0"/>
        <v>37759</v>
      </c>
      <c r="D25" s="15">
        <f t="shared" si="1"/>
        <v>37765</v>
      </c>
      <c r="E25" s="14">
        <f t="shared" si="2"/>
        <v>138</v>
      </c>
      <c r="F25" s="14">
        <f t="shared" si="3"/>
        <v>144</v>
      </c>
      <c r="H25" s="21">
        <v>11</v>
      </c>
      <c r="I25" s="12">
        <v>47</v>
      </c>
      <c r="J25" s="15">
        <f t="shared" si="4"/>
        <v>37941</v>
      </c>
      <c r="K25" s="15">
        <f t="shared" si="5"/>
        <v>37947</v>
      </c>
      <c r="L25" s="14">
        <f t="shared" si="6"/>
        <v>320</v>
      </c>
      <c r="M25" s="14">
        <f t="shared" si="7"/>
        <v>326</v>
      </c>
    </row>
    <row r="26" spans="1:13" ht="15">
      <c r="A26" s="11"/>
      <c r="B26" s="14">
        <v>22</v>
      </c>
      <c r="C26" s="15">
        <f t="shared" si="0"/>
        <v>37766</v>
      </c>
      <c r="D26" s="15">
        <f t="shared" si="1"/>
        <v>37772</v>
      </c>
      <c r="E26" s="14">
        <f t="shared" si="2"/>
        <v>145</v>
      </c>
      <c r="F26" s="14">
        <f t="shared" si="3"/>
        <v>151</v>
      </c>
      <c r="H26" s="11"/>
      <c r="I26" s="14">
        <v>48</v>
      </c>
      <c r="J26" s="15">
        <f t="shared" si="4"/>
        <v>37948</v>
      </c>
      <c r="K26" s="15">
        <f t="shared" si="5"/>
        <v>37954</v>
      </c>
      <c r="L26" s="14">
        <f t="shared" si="6"/>
        <v>327</v>
      </c>
      <c r="M26" s="14">
        <f t="shared" si="7"/>
        <v>333</v>
      </c>
    </row>
    <row r="27" spans="1:13" ht="15">
      <c r="A27" s="3" t="s">
        <v>17</v>
      </c>
      <c r="B27" s="14">
        <v>23</v>
      </c>
      <c r="C27" s="15">
        <f t="shared" si="0"/>
        <v>37773</v>
      </c>
      <c r="D27" s="15">
        <f t="shared" si="1"/>
        <v>37779</v>
      </c>
      <c r="E27" s="14">
        <f t="shared" si="2"/>
        <v>152</v>
      </c>
      <c r="F27" s="14">
        <f t="shared" si="3"/>
        <v>158</v>
      </c>
      <c r="H27" s="3" t="s">
        <v>18</v>
      </c>
      <c r="I27" s="12">
        <v>49</v>
      </c>
      <c r="J27" s="15">
        <f t="shared" si="4"/>
        <v>37955</v>
      </c>
      <c r="K27" s="15">
        <f t="shared" si="5"/>
        <v>37961</v>
      </c>
      <c r="L27" s="14">
        <f t="shared" si="6"/>
        <v>334</v>
      </c>
      <c r="M27" s="14">
        <f t="shared" si="7"/>
        <v>340</v>
      </c>
    </row>
    <row r="28" spans="1:13" ht="15">
      <c r="A28" s="11"/>
      <c r="B28" s="14">
        <v>24</v>
      </c>
      <c r="C28" s="15">
        <f t="shared" si="0"/>
        <v>37780</v>
      </c>
      <c r="D28" s="15">
        <f t="shared" si="1"/>
        <v>37786</v>
      </c>
      <c r="E28" s="14">
        <f t="shared" si="2"/>
        <v>159</v>
      </c>
      <c r="F28" s="14">
        <f t="shared" si="3"/>
        <v>165</v>
      </c>
      <c r="H28" s="11"/>
      <c r="I28" s="14">
        <v>50</v>
      </c>
      <c r="J28" s="15">
        <f t="shared" si="4"/>
        <v>37962</v>
      </c>
      <c r="K28" s="15">
        <f t="shared" si="5"/>
        <v>37968</v>
      </c>
      <c r="L28" s="14">
        <f t="shared" si="6"/>
        <v>341</v>
      </c>
      <c r="M28" s="14">
        <f t="shared" si="7"/>
        <v>347</v>
      </c>
    </row>
    <row r="29" spans="1:13" ht="15">
      <c r="A29" s="21">
        <v>6</v>
      </c>
      <c r="B29" s="14">
        <v>25</v>
      </c>
      <c r="C29" s="15">
        <f t="shared" si="0"/>
        <v>37787</v>
      </c>
      <c r="D29" s="15">
        <f t="shared" si="1"/>
        <v>37793</v>
      </c>
      <c r="E29" s="14">
        <f t="shared" si="2"/>
        <v>166</v>
      </c>
      <c r="F29" s="14">
        <f t="shared" si="3"/>
        <v>172</v>
      </c>
      <c r="H29" s="21">
        <v>12</v>
      </c>
      <c r="I29" s="12">
        <v>51</v>
      </c>
      <c r="J29" s="15">
        <f t="shared" si="4"/>
        <v>37969</v>
      </c>
      <c r="K29" s="15">
        <f t="shared" si="5"/>
        <v>37975</v>
      </c>
      <c r="L29" s="14">
        <f t="shared" si="6"/>
        <v>348</v>
      </c>
      <c r="M29" s="14">
        <f t="shared" si="7"/>
        <v>354</v>
      </c>
    </row>
    <row r="30" spans="1:13" ht="15">
      <c r="A30" s="16"/>
      <c r="B30" s="14">
        <v>26</v>
      </c>
      <c r="C30" s="15">
        <f t="shared" si="0"/>
        <v>37794</v>
      </c>
      <c r="D30" s="15">
        <f t="shared" si="1"/>
        <v>37800</v>
      </c>
      <c r="E30" s="14">
        <f t="shared" si="2"/>
        <v>173</v>
      </c>
      <c r="F30" s="14">
        <f t="shared" si="3"/>
        <v>179</v>
      </c>
      <c r="H30" s="17"/>
      <c r="I30" s="14">
        <v>52</v>
      </c>
      <c r="J30" s="15">
        <f t="shared" si="4"/>
        <v>37976</v>
      </c>
      <c r="K30" s="15">
        <f t="shared" si="5"/>
        <v>37982</v>
      </c>
      <c r="L30" s="14">
        <f t="shared" si="6"/>
        <v>355</v>
      </c>
      <c r="M30" s="14">
        <f t="shared" si="7"/>
        <v>361</v>
      </c>
    </row>
    <row r="31" spans="8:13" ht="15">
      <c r="H31" s="12"/>
      <c r="I31" s="12">
        <v>53</v>
      </c>
      <c r="J31" s="15">
        <f t="shared" si="4"/>
        <v>37983</v>
      </c>
      <c r="K31" s="15">
        <v>37986</v>
      </c>
      <c r="L31" s="14">
        <f t="shared" si="6"/>
        <v>362</v>
      </c>
      <c r="M31" s="22">
        <f>K31-C5+1</f>
        <v>365</v>
      </c>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M31"/>
  <sheetViews>
    <sheetView zoomScalePageLayoutView="0" workbookViewId="0" topLeftCell="A1">
      <selection activeCell="H3" sqref="H3"/>
    </sheetView>
  </sheetViews>
  <sheetFormatPr defaultColWidth="9.00390625" defaultRowHeight="15.75"/>
  <cols>
    <col min="1" max="1" width="4.625" style="0" customWidth="1"/>
    <col min="2" max="2" width="5.625" style="0" customWidth="1"/>
    <col min="3" max="3" width="7.125" style="0" customWidth="1"/>
    <col min="4" max="4" width="7.25390625" style="0" customWidth="1"/>
    <col min="5" max="5" width="5.375" style="0" customWidth="1"/>
    <col min="6" max="6" width="5.75390625" style="0" customWidth="1"/>
    <col min="7" max="7" width="0.875" style="0" customWidth="1"/>
    <col min="8" max="8" width="5.00390625" style="0" customWidth="1"/>
    <col min="9" max="9" width="5.625" style="0" customWidth="1"/>
    <col min="10" max="10" width="7.125" style="0" customWidth="1"/>
    <col min="11" max="11" width="6.75390625" style="0" customWidth="1"/>
    <col min="12" max="12" width="5.875" style="0" customWidth="1"/>
    <col min="13" max="13" width="5.00390625" style="0" customWidth="1"/>
  </cols>
  <sheetData>
    <row r="1" spans="1:13" ht="17.25">
      <c r="A1" s="1" t="s">
        <v>21</v>
      </c>
      <c r="B1" s="2"/>
      <c r="C1" s="2"/>
      <c r="D1" s="2"/>
      <c r="E1" s="2"/>
      <c r="F1" s="2"/>
      <c r="G1" s="2"/>
      <c r="H1" s="2"/>
      <c r="I1" s="2"/>
      <c r="J1" s="2"/>
      <c r="K1" s="2"/>
      <c r="L1" s="2"/>
      <c r="M1" s="2"/>
    </row>
    <row r="3" spans="1:13" ht="15">
      <c r="A3" s="3"/>
      <c r="B3" s="4" t="s">
        <v>0</v>
      </c>
      <c r="C3" s="5" t="s">
        <v>1</v>
      </c>
      <c r="D3" s="6"/>
      <c r="E3" s="5" t="s">
        <v>2</v>
      </c>
      <c r="F3" s="7"/>
      <c r="H3" s="3"/>
      <c r="I3" s="4" t="s">
        <v>0</v>
      </c>
      <c r="J3" s="5" t="s">
        <v>1</v>
      </c>
      <c r="K3" s="6"/>
      <c r="L3" s="5" t="s">
        <v>2</v>
      </c>
      <c r="M3" s="7"/>
    </row>
    <row r="4" spans="1:13" ht="15.75" thickBot="1">
      <c r="A4" s="8" t="s">
        <v>3</v>
      </c>
      <c r="B4" s="9" t="s">
        <v>4</v>
      </c>
      <c r="C4" s="10" t="s">
        <v>5</v>
      </c>
      <c r="D4" s="10" t="s">
        <v>6</v>
      </c>
      <c r="E4" s="10" t="s">
        <v>5</v>
      </c>
      <c r="F4" s="10" t="s">
        <v>6</v>
      </c>
      <c r="H4" s="8" t="s">
        <v>3</v>
      </c>
      <c r="I4" s="9" t="s">
        <v>4</v>
      </c>
      <c r="J4" s="10" t="s">
        <v>5</v>
      </c>
      <c r="K4" s="10" t="s">
        <v>6</v>
      </c>
      <c r="L4" s="10" t="s">
        <v>5</v>
      </c>
      <c r="M4" s="10" t="s">
        <v>6</v>
      </c>
    </row>
    <row r="5" spans="1:13" ht="15">
      <c r="A5" s="11" t="s">
        <v>7</v>
      </c>
      <c r="B5" s="12">
        <v>1</v>
      </c>
      <c r="C5" s="13">
        <v>37987</v>
      </c>
      <c r="D5" s="20">
        <v>37989</v>
      </c>
      <c r="E5" s="19">
        <v>1</v>
      </c>
      <c r="F5" s="19">
        <v>3</v>
      </c>
      <c r="H5" s="11" t="s">
        <v>8</v>
      </c>
      <c r="I5" s="12">
        <v>27</v>
      </c>
      <c r="J5" s="13">
        <f>D30+1</f>
        <v>38165</v>
      </c>
      <c r="K5" s="13">
        <f>D30+7</f>
        <v>38171</v>
      </c>
      <c r="L5" s="12">
        <f>F30+1</f>
        <v>179</v>
      </c>
      <c r="M5" s="12">
        <f>F30+7</f>
        <v>185</v>
      </c>
    </row>
    <row r="6" spans="1:13" ht="15">
      <c r="A6" s="11"/>
      <c r="B6" s="14">
        <v>2</v>
      </c>
      <c r="C6" s="15">
        <f aca="true" t="shared" si="0" ref="C6:C30">D5+1</f>
        <v>37990</v>
      </c>
      <c r="D6" s="15">
        <f aca="true" t="shared" si="1" ref="D6:D30">D5+7</f>
        <v>37996</v>
      </c>
      <c r="E6" s="14">
        <f aca="true" t="shared" si="2" ref="E6:E30">F5+1</f>
        <v>4</v>
      </c>
      <c r="F6" s="14">
        <f aca="true" t="shared" si="3" ref="F6:F30">F5+7</f>
        <v>10</v>
      </c>
      <c r="H6" s="11"/>
      <c r="I6" s="14">
        <v>28</v>
      </c>
      <c r="J6" s="15">
        <f aca="true" t="shared" si="4" ref="J6:J31">K5+1</f>
        <v>38172</v>
      </c>
      <c r="K6" s="15">
        <f aca="true" t="shared" si="5" ref="K6:K30">K5+7</f>
        <v>38178</v>
      </c>
      <c r="L6" s="14">
        <f aca="true" t="shared" si="6" ref="L6:L31">M5+1</f>
        <v>186</v>
      </c>
      <c r="M6" s="14">
        <f aca="true" t="shared" si="7" ref="M6:M30">M5+7</f>
        <v>192</v>
      </c>
    </row>
    <row r="7" spans="1:13" ht="15">
      <c r="A7" s="21">
        <v>1</v>
      </c>
      <c r="B7" s="14">
        <v>3</v>
      </c>
      <c r="C7" s="15">
        <f t="shared" si="0"/>
        <v>37997</v>
      </c>
      <c r="D7" s="15">
        <f t="shared" si="1"/>
        <v>38003</v>
      </c>
      <c r="E7" s="14">
        <f t="shared" si="2"/>
        <v>11</v>
      </c>
      <c r="F7" s="14">
        <f t="shared" si="3"/>
        <v>17</v>
      </c>
      <c r="H7" s="21">
        <v>7</v>
      </c>
      <c r="I7" s="12">
        <v>29</v>
      </c>
      <c r="J7" s="15">
        <f t="shared" si="4"/>
        <v>38179</v>
      </c>
      <c r="K7" s="15">
        <f t="shared" si="5"/>
        <v>38185</v>
      </c>
      <c r="L7" s="14">
        <f t="shared" si="6"/>
        <v>193</v>
      </c>
      <c r="M7" s="14">
        <f t="shared" si="7"/>
        <v>199</v>
      </c>
    </row>
    <row r="8" spans="1:13" ht="15">
      <c r="A8" s="11"/>
      <c r="B8" s="14">
        <v>4</v>
      </c>
      <c r="C8" s="15">
        <f t="shared" si="0"/>
        <v>38004</v>
      </c>
      <c r="D8" s="15">
        <f t="shared" si="1"/>
        <v>38010</v>
      </c>
      <c r="E8" s="14">
        <f t="shared" si="2"/>
        <v>18</v>
      </c>
      <c r="F8" s="14">
        <f t="shared" si="3"/>
        <v>24</v>
      </c>
      <c r="H8" s="11"/>
      <c r="I8" s="14">
        <v>30</v>
      </c>
      <c r="J8" s="15">
        <f t="shared" si="4"/>
        <v>38186</v>
      </c>
      <c r="K8" s="15">
        <f t="shared" si="5"/>
        <v>38192</v>
      </c>
      <c r="L8" s="14">
        <f t="shared" si="6"/>
        <v>200</v>
      </c>
      <c r="M8" s="14">
        <f t="shared" si="7"/>
        <v>206</v>
      </c>
    </row>
    <row r="9" spans="1:13" ht="15">
      <c r="A9" s="11"/>
      <c r="B9" s="14">
        <v>5</v>
      </c>
      <c r="C9" s="15">
        <f t="shared" si="0"/>
        <v>38011</v>
      </c>
      <c r="D9" s="15">
        <f t="shared" si="1"/>
        <v>38017</v>
      </c>
      <c r="E9" s="14">
        <f t="shared" si="2"/>
        <v>25</v>
      </c>
      <c r="F9" s="14">
        <f t="shared" si="3"/>
        <v>31</v>
      </c>
      <c r="H9" s="11"/>
      <c r="I9" s="12">
        <v>31</v>
      </c>
      <c r="J9" s="15">
        <f t="shared" si="4"/>
        <v>38193</v>
      </c>
      <c r="K9" s="15">
        <f t="shared" si="5"/>
        <v>38199</v>
      </c>
      <c r="L9" s="14">
        <f t="shared" si="6"/>
        <v>207</v>
      </c>
      <c r="M9" s="14">
        <f t="shared" si="7"/>
        <v>213</v>
      </c>
    </row>
    <row r="10" spans="1:13" ht="15">
      <c r="A10" s="3" t="s">
        <v>9</v>
      </c>
      <c r="B10" s="14">
        <v>6</v>
      </c>
      <c r="C10" s="15">
        <f t="shared" si="0"/>
        <v>38018</v>
      </c>
      <c r="D10" s="15">
        <f t="shared" si="1"/>
        <v>38024</v>
      </c>
      <c r="E10" s="14">
        <f t="shared" si="2"/>
        <v>32</v>
      </c>
      <c r="F10" s="14">
        <f t="shared" si="3"/>
        <v>38</v>
      </c>
      <c r="H10" s="3" t="s">
        <v>10</v>
      </c>
      <c r="I10" s="14">
        <v>32</v>
      </c>
      <c r="J10" s="15">
        <f t="shared" si="4"/>
        <v>38200</v>
      </c>
      <c r="K10" s="15">
        <f t="shared" si="5"/>
        <v>38206</v>
      </c>
      <c r="L10" s="14">
        <f t="shared" si="6"/>
        <v>214</v>
      </c>
      <c r="M10" s="14">
        <f t="shared" si="7"/>
        <v>220</v>
      </c>
    </row>
    <row r="11" spans="1:13" ht="15">
      <c r="A11" s="11"/>
      <c r="B11" s="14">
        <v>7</v>
      </c>
      <c r="C11" s="15">
        <f t="shared" si="0"/>
        <v>38025</v>
      </c>
      <c r="D11" s="15">
        <f t="shared" si="1"/>
        <v>38031</v>
      </c>
      <c r="E11" s="14">
        <f t="shared" si="2"/>
        <v>39</v>
      </c>
      <c r="F11" s="14">
        <f t="shared" si="3"/>
        <v>45</v>
      </c>
      <c r="H11" s="11"/>
      <c r="I11" s="12">
        <v>33</v>
      </c>
      <c r="J11" s="15">
        <f t="shared" si="4"/>
        <v>38207</v>
      </c>
      <c r="K11" s="15">
        <f t="shared" si="5"/>
        <v>38213</v>
      </c>
      <c r="L11" s="14">
        <f t="shared" si="6"/>
        <v>221</v>
      </c>
      <c r="M11" s="14">
        <f t="shared" si="7"/>
        <v>227</v>
      </c>
    </row>
    <row r="12" spans="1:13" ht="15">
      <c r="A12" s="21">
        <v>2</v>
      </c>
      <c r="B12" s="14">
        <v>8</v>
      </c>
      <c r="C12" s="15">
        <f t="shared" si="0"/>
        <v>38032</v>
      </c>
      <c r="D12" s="15">
        <f t="shared" si="1"/>
        <v>38038</v>
      </c>
      <c r="E12" s="14">
        <f t="shared" si="2"/>
        <v>46</v>
      </c>
      <c r="F12" s="14">
        <f t="shared" si="3"/>
        <v>52</v>
      </c>
      <c r="H12" s="21">
        <v>8</v>
      </c>
      <c r="I12" s="14">
        <v>34</v>
      </c>
      <c r="J12" s="15">
        <f t="shared" si="4"/>
        <v>38214</v>
      </c>
      <c r="K12" s="15">
        <f t="shared" si="5"/>
        <v>38220</v>
      </c>
      <c r="L12" s="14">
        <f t="shared" si="6"/>
        <v>228</v>
      </c>
      <c r="M12" s="14">
        <f t="shared" si="7"/>
        <v>234</v>
      </c>
    </row>
    <row r="13" spans="1:13" ht="15">
      <c r="A13" s="16"/>
      <c r="B13" s="14">
        <v>9</v>
      </c>
      <c r="C13" s="15">
        <f t="shared" si="0"/>
        <v>38039</v>
      </c>
      <c r="D13" s="15">
        <f t="shared" si="1"/>
        <v>38045</v>
      </c>
      <c r="E13" s="14">
        <f t="shared" si="2"/>
        <v>53</v>
      </c>
      <c r="F13" s="14">
        <f t="shared" si="3"/>
        <v>59</v>
      </c>
      <c r="H13" s="16"/>
      <c r="I13" s="12">
        <v>35</v>
      </c>
      <c r="J13" s="15">
        <f t="shared" si="4"/>
        <v>38221</v>
      </c>
      <c r="K13" s="15">
        <f t="shared" si="5"/>
        <v>38227</v>
      </c>
      <c r="L13" s="14">
        <f t="shared" si="6"/>
        <v>235</v>
      </c>
      <c r="M13" s="14">
        <f t="shared" si="7"/>
        <v>241</v>
      </c>
    </row>
    <row r="14" spans="1:13" ht="15">
      <c r="A14" s="11" t="s">
        <v>11</v>
      </c>
      <c r="B14" s="14">
        <v>10</v>
      </c>
      <c r="C14" s="15">
        <f t="shared" si="0"/>
        <v>38046</v>
      </c>
      <c r="D14" s="15">
        <f t="shared" si="1"/>
        <v>38052</v>
      </c>
      <c r="E14" s="14">
        <f t="shared" si="2"/>
        <v>60</v>
      </c>
      <c r="F14" s="14">
        <f t="shared" si="3"/>
        <v>66</v>
      </c>
      <c r="H14" s="11" t="s">
        <v>12</v>
      </c>
      <c r="I14" s="14">
        <v>36</v>
      </c>
      <c r="J14" s="15">
        <f t="shared" si="4"/>
        <v>38228</v>
      </c>
      <c r="K14" s="15">
        <f t="shared" si="5"/>
        <v>38234</v>
      </c>
      <c r="L14" s="14">
        <f t="shared" si="6"/>
        <v>242</v>
      </c>
      <c r="M14" s="14">
        <f t="shared" si="7"/>
        <v>248</v>
      </c>
    </row>
    <row r="15" spans="1:13" ht="15">
      <c r="A15" s="11"/>
      <c r="B15" s="14">
        <v>11</v>
      </c>
      <c r="C15" s="15">
        <f t="shared" si="0"/>
        <v>38053</v>
      </c>
      <c r="D15" s="15">
        <f t="shared" si="1"/>
        <v>38059</v>
      </c>
      <c r="E15" s="14">
        <f t="shared" si="2"/>
        <v>67</v>
      </c>
      <c r="F15" s="14">
        <f t="shared" si="3"/>
        <v>73</v>
      </c>
      <c r="H15" s="11"/>
      <c r="I15" s="12">
        <v>37</v>
      </c>
      <c r="J15" s="15">
        <f t="shared" si="4"/>
        <v>38235</v>
      </c>
      <c r="K15" s="15">
        <f t="shared" si="5"/>
        <v>38241</v>
      </c>
      <c r="L15" s="14">
        <f t="shared" si="6"/>
        <v>249</v>
      </c>
      <c r="M15" s="14">
        <f t="shared" si="7"/>
        <v>255</v>
      </c>
    </row>
    <row r="16" spans="1:13" ht="15">
      <c r="A16" s="21">
        <v>3</v>
      </c>
      <c r="B16" s="14">
        <v>12</v>
      </c>
      <c r="C16" s="15">
        <f t="shared" si="0"/>
        <v>38060</v>
      </c>
      <c r="D16" s="15">
        <f t="shared" si="1"/>
        <v>38066</v>
      </c>
      <c r="E16" s="14">
        <f t="shared" si="2"/>
        <v>74</v>
      </c>
      <c r="F16" s="14">
        <f t="shared" si="3"/>
        <v>80</v>
      </c>
      <c r="H16" s="21">
        <v>9</v>
      </c>
      <c r="I16" s="14">
        <v>38</v>
      </c>
      <c r="J16" s="15">
        <f t="shared" si="4"/>
        <v>38242</v>
      </c>
      <c r="K16" s="15">
        <f t="shared" si="5"/>
        <v>38248</v>
      </c>
      <c r="L16" s="14">
        <f t="shared" si="6"/>
        <v>256</v>
      </c>
      <c r="M16" s="14">
        <f t="shared" si="7"/>
        <v>262</v>
      </c>
    </row>
    <row r="17" spans="1:13" ht="15">
      <c r="A17" s="11"/>
      <c r="B17" s="14">
        <v>13</v>
      </c>
      <c r="C17" s="15">
        <f t="shared" si="0"/>
        <v>38067</v>
      </c>
      <c r="D17" s="15">
        <f t="shared" si="1"/>
        <v>38073</v>
      </c>
      <c r="E17" s="14">
        <f t="shared" si="2"/>
        <v>81</v>
      </c>
      <c r="F17" s="14">
        <f t="shared" si="3"/>
        <v>87</v>
      </c>
      <c r="H17" s="11"/>
      <c r="I17" s="12">
        <v>39</v>
      </c>
      <c r="J17" s="15">
        <f t="shared" si="4"/>
        <v>38249</v>
      </c>
      <c r="K17" s="15">
        <f t="shared" si="5"/>
        <v>38255</v>
      </c>
      <c r="L17" s="14">
        <f t="shared" si="6"/>
        <v>263</v>
      </c>
      <c r="M17" s="14">
        <f t="shared" si="7"/>
        <v>269</v>
      </c>
    </row>
    <row r="18" spans="1:13" ht="15">
      <c r="A18" s="3" t="s">
        <v>13</v>
      </c>
      <c r="B18" s="14">
        <v>14</v>
      </c>
      <c r="C18" s="15">
        <f t="shared" si="0"/>
        <v>38074</v>
      </c>
      <c r="D18" s="15">
        <f t="shared" si="1"/>
        <v>38080</v>
      </c>
      <c r="E18" s="14">
        <f t="shared" si="2"/>
        <v>88</v>
      </c>
      <c r="F18" s="14">
        <f t="shared" si="3"/>
        <v>94</v>
      </c>
      <c r="H18" s="3" t="s">
        <v>14</v>
      </c>
      <c r="I18" s="14">
        <v>40</v>
      </c>
      <c r="J18" s="15">
        <f t="shared" si="4"/>
        <v>38256</v>
      </c>
      <c r="K18" s="15">
        <f t="shared" si="5"/>
        <v>38262</v>
      </c>
      <c r="L18" s="14">
        <f t="shared" si="6"/>
        <v>270</v>
      </c>
      <c r="M18" s="14">
        <f t="shared" si="7"/>
        <v>276</v>
      </c>
    </row>
    <row r="19" spans="1:13" ht="15">
      <c r="A19" s="11"/>
      <c r="B19" s="14">
        <v>15</v>
      </c>
      <c r="C19" s="15">
        <f t="shared" si="0"/>
        <v>38081</v>
      </c>
      <c r="D19" s="15">
        <f t="shared" si="1"/>
        <v>38087</v>
      </c>
      <c r="E19" s="14">
        <f t="shared" si="2"/>
        <v>95</v>
      </c>
      <c r="F19" s="14">
        <f t="shared" si="3"/>
        <v>101</v>
      </c>
      <c r="H19" s="11"/>
      <c r="I19" s="12">
        <v>41</v>
      </c>
      <c r="J19" s="15">
        <f t="shared" si="4"/>
        <v>38263</v>
      </c>
      <c r="K19" s="15">
        <f t="shared" si="5"/>
        <v>38269</v>
      </c>
      <c r="L19" s="14">
        <f t="shared" si="6"/>
        <v>277</v>
      </c>
      <c r="M19" s="14">
        <f t="shared" si="7"/>
        <v>283</v>
      </c>
    </row>
    <row r="20" spans="1:13" ht="15">
      <c r="A20" s="21">
        <v>4</v>
      </c>
      <c r="B20" s="14">
        <v>16</v>
      </c>
      <c r="C20" s="15">
        <f t="shared" si="0"/>
        <v>38088</v>
      </c>
      <c r="D20" s="15">
        <f t="shared" si="1"/>
        <v>38094</v>
      </c>
      <c r="E20" s="14">
        <f t="shared" si="2"/>
        <v>102</v>
      </c>
      <c r="F20" s="14">
        <f t="shared" si="3"/>
        <v>108</v>
      </c>
      <c r="H20" s="21">
        <v>10</v>
      </c>
      <c r="I20" s="14">
        <v>42</v>
      </c>
      <c r="J20" s="15">
        <f t="shared" si="4"/>
        <v>38270</v>
      </c>
      <c r="K20" s="15">
        <f t="shared" si="5"/>
        <v>38276</v>
      </c>
      <c r="L20" s="14">
        <f t="shared" si="6"/>
        <v>284</v>
      </c>
      <c r="M20" s="14">
        <f t="shared" si="7"/>
        <v>290</v>
      </c>
    </row>
    <row r="21" spans="1:13" ht="15">
      <c r="A21" s="11"/>
      <c r="B21" s="14">
        <v>17</v>
      </c>
      <c r="C21" s="15">
        <f t="shared" si="0"/>
        <v>38095</v>
      </c>
      <c r="D21" s="15">
        <f t="shared" si="1"/>
        <v>38101</v>
      </c>
      <c r="E21" s="14">
        <f t="shared" si="2"/>
        <v>109</v>
      </c>
      <c r="F21" s="14">
        <f t="shared" si="3"/>
        <v>115</v>
      </c>
      <c r="H21" s="11"/>
      <c r="I21" s="12">
        <v>43</v>
      </c>
      <c r="J21" s="15">
        <f t="shared" si="4"/>
        <v>38277</v>
      </c>
      <c r="K21" s="15">
        <f t="shared" si="5"/>
        <v>38283</v>
      </c>
      <c r="L21" s="14">
        <f t="shared" si="6"/>
        <v>291</v>
      </c>
      <c r="M21" s="14">
        <f t="shared" si="7"/>
        <v>297</v>
      </c>
    </row>
    <row r="22" spans="1:13" ht="15">
      <c r="A22" s="16"/>
      <c r="B22" s="14">
        <v>18</v>
      </c>
      <c r="C22" s="15">
        <f t="shared" si="0"/>
        <v>38102</v>
      </c>
      <c r="D22" s="15">
        <f t="shared" si="1"/>
        <v>38108</v>
      </c>
      <c r="E22" s="14">
        <f t="shared" si="2"/>
        <v>116</v>
      </c>
      <c r="F22" s="14">
        <f t="shared" si="3"/>
        <v>122</v>
      </c>
      <c r="H22" s="16"/>
      <c r="I22" s="14">
        <v>44</v>
      </c>
      <c r="J22" s="15">
        <f t="shared" si="4"/>
        <v>38284</v>
      </c>
      <c r="K22" s="15">
        <f t="shared" si="5"/>
        <v>38290</v>
      </c>
      <c r="L22" s="14">
        <f t="shared" si="6"/>
        <v>298</v>
      </c>
      <c r="M22" s="14">
        <f t="shared" si="7"/>
        <v>304</v>
      </c>
    </row>
    <row r="23" spans="1:13" ht="15">
      <c r="A23" s="11" t="s">
        <v>15</v>
      </c>
      <c r="B23" s="14">
        <v>19</v>
      </c>
      <c r="C23" s="15">
        <f t="shared" si="0"/>
        <v>38109</v>
      </c>
      <c r="D23" s="15">
        <f t="shared" si="1"/>
        <v>38115</v>
      </c>
      <c r="E23" s="14">
        <f t="shared" si="2"/>
        <v>123</v>
      </c>
      <c r="F23" s="14">
        <f t="shared" si="3"/>
        <v>129</v>
      </c>
      <c r="H23" s="11" t="s">
        <v>16</v>
      </c>
      <c r="I23" s="12">
        <v>45</v>
      </c>
      <c r="J23" s="15">
        <f t="shared" si="4"/>
        <v>38291</v>
      </c>
      <c r="K23" s="15">
        <f t="shared" si="5"/>
        <v>38297</v>
      </c>
      <c r="L23" s="14">
        <f t="shared" si="6"/>
        <v>305</v>
      </c>
      <c r="M23" s="14">
        <f t="shared" si="7"/>
        <v>311</v>
      </c>
    </row>
    <row r="24" spans="1:13" ht="15">
      <c r="A24" s="11"/>
      <c r="B24" s="14">
        <v>20</v>
      </c>
      <c r="C24" s="15">
        <f t="shared" si="0"/>
        <v>38116</v>
      </c>
      <c r="D24" s="15">
        <f t="shared" si="1"/>
        <v>38122</v>
      </c>
      <c r="E24" s="14">
        <f t="shared" si="2"/>
        <v>130</v>
      </c>
      <c r="F24" s="14">
        <f t="shared" si="3"/>
        <v>136</v>
      </c>
      <c r="H24" s="11"/>
      <c r="I24" s="14">
        <v>46</v>
      </c>
      <c r="J24" s="15">
        <f t="shared" si="4"/>
        <v>38298</v>
      </c>
      <c r="K24" s="15">
        <f t="shared" si="5"/>
        <v>38304</v>
      </c>
      <c r="L24" s="14">
        <f t="shared" si="6"/>
        <v>312</v>
      </c>
      <c r="M24" s="14">
        <f t="shared" si="7"/>
        <v>318</v>
      </c>
    </row>
    <row r="25" spans="1:13" ht="15">
      <c r="A25" s="21">
        <v>5</v>
      </c>
      <c r="B25" s="14">
        <v>21</v>
      </c>
      <c r="C25" s="15">
        <f t="shared" si="0"/>
        <v>38123</v>
      </c>
      <c r="D25" s="15">
        <f t="shared" si="1"/>
        <v>38129</v>
      </c>
      <c r="E25" s="14">
        <f t="shared" si="2"/>
        <v>137</v>
      </c>
      <c r="F25" s="14">
        <f t="shared" si="3"/>
        <v>143</v>
      </c>
      <c r="H25" s="21">
        <v>11</v>
      </c>
      <c r="I25" s="12">
        <v>47</v>
      </c>
      <c r="J25" s="15">
        <f t="shared" si="4"/>
        <v>38305</v>
      </c>
      <c r="K25" s="15">
        <f t="shared" si="5"/>
        <v>38311</v>
      </c>
      <c r="L25" s="14">
        <f t="shared" si="6"/>
        <v>319</v>
      </c>
      <c r="M25" s="14">
        <f t="shared" si="7"/>
        <v>325</v>
      </c>
    </row>
    <row r="26" spans="1:13" ht="15">
      <c r="A26" s="11"/>
      <c r="B26" s="14">
        <v>22</v>
      </c>
      <c r="C26" s="15">
        <f t="shared" si="0"/>
        <v>38130</v>
      </c>
      <c r="D26" s="15">
        <f t="shared" si="1"/>
        <v>38136</v>
      </c>
      <c r="E26" s="14">
        <f t="shared" si="2"/>
        <v>144</v>
      </c>
      <c r="F26" s="14">
        <f t="shared" si="3"/>
        <v>150</v>
      </c>
      <c r="H26" s="11"/>
      <c r="I26" s="14">
        <v>48</v>
      </c>
      <c r="J26" s="15">
        <f t="shared" si="4"/>
        <v>38312</v>
      </c>
      <c r="K26" s="15">
        <f t="shared" si="5"/>
        <v>38318</v>
      </c>
      <c r="L26" s="14">
        <f t="shared" si="6"/>
        <v>326</v>
      </c>
      <c r="M26" s="14">
        <f t="shared" si="7"/>
        <v>332</v>
      </c>
    </row>
    <row r="27" spans="1:13" ht="15">
      <c r="A27" s="3" t="s">
        <v>17</v>
      </c>
      <c r="B27" s="14">
        <v>23</v>
      </c>
      <c r="C27" s="15">
        <f t="shared" si="0"/>
        <v>38137</v>
      </c>
      <c r="D27" s="15">
        <f t="shared" si="1"/>
        <v>38143</v>
      </c>
      <c r="E27" s="14">
        <f t="shared" si="2"/>
        <v>151</v>
      </c>
      <c r="F27" s="14">
        <f t="shared" si="3"/>
        <v>157</v>
      </c>
      <c r="H27" s="3" t="s">
        <v>18</v>
      </c>
      <c r="I27" s="12">
        <v>49</v>
      </c>
      <c r="J27" s="15">
        <f t="shared" si="4"/>
        <v>38319</v>
      </c>
      <c r="K27" s="15">
        <f t="shared" si="5"/>
        <v>38325</v>
      </c>
      <c r="L27" s="14">
        <f t="shared" si="6"/>
        <v>333</v>
      </c>
      <c r="M27" s="14">
        <f t="shared" si="7"/>
        <v>339</v>
      </c>
    </row>
    <row r="28" spans="1:13" ht="15">
      <c r="A28" s="11"/>
      <c r="B28" s="14">
        <v>24</v>
      </c>
      <c r="C28" s="15">
        <f t="shared" si="0"/>
        <v>38144</v>
      </c>
      <c r="D28" s="15">
        <f t="shared" si="1"/>
        <v>38150</v>
      </c>
      <c r="E28" s="14">
        <f t="shared" si="2"/>
        <v>158</v>
      </c>
      <c r="F28" s="14">
        <f t="shared" si="3"/>
        <v>164</v>
      </c>
      <c r="H28" s="11"/>
      <c r="I28" s="14">
        <v>50</v>
      </c>
      <c r="J28" s="15">
        <f t="shared" si="4"/>
        <v>38326</v>
      </c>
      <c r="K28" s="15">
        <f t="shared" si="5"/>
        <v>38332</v>
      </c>
      <c r="L28" s="14">
        <f t="shared" si="6"/>
        <v>340</v>
      </c>
      <c r="M28" s="14">
        <f t="shared" si="7"/>
        <v>346</v>
      </c>
    </row>
    <row r="29" spans="1:13" ht="15">
      <c r="A29" s="21">
        <v>6</v>
      </c>
      <c r="B29" s="14">
        <v>25</v>
      </c>
      <c r="C29" s="15">
        <f t="shared" si="0"/>
        <v>38151</v>
      </c>
      <c r="D29" s="15">
        <f t="shared" si="1"/>
        <v>38157</v>
      </c>
      <c r="E29" s="14">
        <f t="shared" si="2"/>
        <v>165</v>
      </c>
      <c r="F29" s="14">
        <f t="shared" si="3"/>
        <v>171</v>
      </c>
      <c r="H29" s="21">
        <v>12</v>
      </c>
      <c r="I29" s="12">
        <v>51</v>
      </c>
      <c r="J29" s="15">
        <f t="shared" si="4"/>
        <v>38333</v>
      </c>
      <c r="K29" s="15">
        <f t="shared" si="5"/>
        <v>38339</v>
      </c>
      <c r="L29" s="14">
        <f t="shared" si="6"/>
        <v>347</v>
      </c>
      <c r="M29" s="14">
        <f t="shared" si="7"/>
        <v>353</v>
      </c>
    </row>
    <row r="30" spans="1:13" ht="15">
      <c r="A30" s="16"/>
      <c r="B30" s="14">
        <v>26</v>
      </c>
      <c r="C30" s="15">
        <f t="shared" si="0"/>
        <v>38158</v>
      </c>
      <c r="D30" s="15">
        <f t="shared" si="1"/>
        <v>38164</v>
      </c>
      <c r="E30" s="14">
        <f t="shared" si="2"/>
        <v>172</v>
      </c>
      <c r="F30" s="14">
        <f t="shared" si="3"/>
        <v>178</v>
      </c>
      <c r="H30" s="17"/>
      <c r="I30" s="14">
        <v>52</v>
      </c>
      <c r="J30" s="15">
        <f t="shared" si="4"/>
        <v>38340</v>
      </c>
      <c r="K30" s="15">
        <f t="shared" si="5"/>
        <v>38346</v>
      </c>
      <c r="L30" s="14">
        <f t="shared" si="6"/>
        <v>354</v>
      </c>
      <c r="M30" s="14">
        <f t="shared" si="7"/>
        <v>360</v>
      </c>
    </row>
    <row r="31" spans="8:13" ht="15">
      <c r="H31" s="12"/>
      <c r="I31" s="12">
        <v>53</v>
      </c>
      <c r="J31" s="15">
        <f t="shared" si="4"/>
        <v>38347</v>
      </c>
      <c r="K31" s="15">
        <v>38352</v>
      </c>
      <c r="L31" s="14">
        <f t="shared" si="6"/>
        <v>361</v>
      </c>
      <c r="M31" s="14">
        <f>K31-C5+1</f>
        <v>366</v>
      </c>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P31"/>
  <sheetViews>
    <sheetView zoomScalePageLayoutView="0" workbookViewId="0" topLeftCell="A1">
      <selection activeCell="B7" sqref="B7"/>
    </sheetView>
  </sheetViews>
  <sheetFormatPr defaultColWidth="9.00390625" defaultRowHeight="15.75"/>
  <cols>
    <col min="1" max="1" width="5.00390625" style="0" customWidth="1"/>
    <col min="2" max="2" width="5.375" style="0" customWidth="1"/>
    <col min="3" max="4" width="7.25390625" style="0" customWidth="1"/>
    <col min="5" max="5" width="5.25390625" style="0" customWidth="1"/>
    <col min="6" max="6" width="5.50390625" style="0" customWidth="1"/>
    <col min="7" max="7" width="1.12109375" style="0" customWidth="1"/>
    <col min="8" max="8" width="4.875" style="0" customWidth="1"/>
    <col min="9" max="9" width="6.25390625" style="0" customWidth="1"/>
    <col min="10" max="10" width="7.125" style="0" customWidth="1"/>
    <col min="11" max="11" width="6.875" style="0" customWidth="1"/>
    <col min="12" max="12" width="6.50390625" style="0" customWidth="1"/>
    <col min="13" max="13" width="5.75390625" style="0" customWidth="1"/>
    <col min="15" max="15" width="9.875" style="0" bestFit="1" customWidth="1"/>
  </cols>
  <sheetData>
    <row r="1" spans="1:13" ht="17.25">
      <c r="A1" s="1" t="s">
        <v>20</v>
      </c>
      <c r="B1" s="2"/>
      <c r="C1" s="2"/>
      <c r="D1" s="2"/>
      <c r="E1" s="2"/>
      <c r="F1" s="2"/>
      <c r="G1" s="2"/>
      <c r="H1" s="2"/>
      <c r="I1" s="2"/>
      <c r="J1" s="2"/>
      <c r="K1" s="2"/>
      <c r="L1" s="2"/>
      <c r="M1" s="2"/>
    </row>
    <row r="3" spans="1:13" ht="15">
      <c r="A3" s="3"/>
      <c r="B3" s="4" t="s">
        <v>0</v>
      </c>
      <c r="C3" s="5" t="s">
        <v>1</v>
      </c>
      <c r="D3" s="6"/>
      <c r="E3" s="5" t="s">
        <v>2</v>
      </c>
      <c r="F3" s="7"/>
      <c r="H3" s="3"/>
      <c r="I3" s="4" t="s">
        <v>0</v>
      </c>
      <c r="J3" s="5" t="s">
        <v>1</v>
      </c>
      <c r="K3" s="6"/>
      <c r="L3" s="5" t="s">
        <v>2</v>
      </c>
      <c r="M3" s="7"/>
    </row>
    <row r="4" spans="1:13" ht="15.75" thickBot="1">
      <c r="A4" s="8" t="s">
        <v>3</v>
      </c>
      <c r="B4" s="9" t="s">
        <v>4</v>
      </c>
      <c r="C4" s="10" t="s">
        <v>5</v>
      </c>
      <c r="D4" s="10" t="s">
        <v>6</v>
      </c>
      <c r="E4" s="10" t="s">
        <v>5</v>
      </c>
      <c r="F4" s="10" t="s">
        <v>6</v>
      </c>
      <c r="H4" s="8" t="s">
        <v>3</v>
      </c>
      <c r="I4" s="9" t="s">
        <v>4</v>
      </c>
      <c r="J4" s="10" t="s">
        <v>5</v>
      </c>
      <c r="K4" s="10" t="s">
        <v>6</v>
      </c>
      <c r="L4" s="10" t="s">
        <v>5</v>
      </c>
      <c r="M4" s="10" t="s">
        <v>6</v>
      </c>
    </row>
    <row r="5" spans="1:13" ht="15">
      <c r="A5" s="11" t="s">
        <v>7</v>
      </c>
      <c r="B5" s="12">
        <v>1</v>
      </c>
      <c r="C5" s="13">
        <v>38353</v>
      </c>
      <c r="D5" s="20">
        <v>38353</v>
      </c>
      <c r="E5" s="19">
        <v>1</v>
      </c>
      <c r="F5" s="19">
        <v>1</v>
      </c>
      <c r="H5" s="11" t="s">
        <v>8</v>
      </c>
      <c r="I5" s="12">
        <v>27</v>
      </c>
      <c r="J5" s="13">
        <f>D30+1</f>
        <v>38529</v>
      </c>
      <c r="K5" s="13">
        <f>D30+7</f>
        <v>38535</v>
      </c>
      <c r="L5" s="12">
        <f>F30+1</f>
        <v>177</v>
      </c>
      <c r="M5" s="12">
        <f>F30+7</f>
        <v>183</v>
      </c>
    </row>
    <row r="6" spans="1:13" ht="15">
      <c r="A6" s="11"/>
      <c r="B6" s="14">
        <v>2</v>
      </c>
      <c r="C6" s="15">
        <f aca="true" t="shared" si="0" ref="C6:C30">D5+1</f>
        <v>38354</v>
      </c>
      <c r="D6" s="15">
        <f aca="true" t="shared" si="1" ref="D6:D30">D5+7</f>
        <v>38360</v>
      </c>
      <c r="E6" s="14">
        <f aca="true" t="shared" si="2" ref="E6:E30">F5+1</f>
        <v>2</v>
      </c>
      <c r="F6" s="14">
        <f aca="true" t="shared" si="3" ref="F6:F30">F5+7</f>
        <v>8</v>
      </c>
      <c r="H6" s="11"/>
      <c r="I6" s="14">
        <v>28</v>
      </c>
      <c r="J6" s="15">
        <f aca="true" t="shared" si="4" ref="J6:J31">K5+1</f>
        <v>38536</v>
      </c>
      <c r="K6" s="15">
        <f aca="true" t="shared" si="5" ref="K6:K30">K5+7</f>
        <v>38542</v>
      </c>
      <c r="L6" s="14">
        <f aca="true" t="shared" si="6" ref="L6:L31">M5+1</f>
        <v>184</v>
      </c>
      <c r="M6" s="14">
        <f aca="true" t="shared" si="7" ref="M6:M30">M5+7</f>
        <v>190</v>
      </c>
    </row>
    <row r="7" spans="1:13" ht="15">
      <c r="A7" s="21">
        <v>1</v>
      </c>
      <c r="B7" s="14">
        <v>3</v>
      </c>
      <c r="C7" s="15">
        <f t="shared" si="0"/>
        <v>38361</v>
      </c>
      <c r="D7" s="15">
        <f t="shared" si="1"/>
        <v>38367</v>
      </c>
      <c r="E7" s="14">
        <f t="shared" si="2"/>
        <v>9</v>
      </c>
      <c r="F7" s="14">
        <f t="shared" si="3"/>
        <v>15</v>
      </c>
      <c r="H7" s="21">
        <v>7</v>
      </c>
      <c r="I7" s="12">
        <v>29</v>
      </c>
      <c r="J7" s="15">
        <f t="shared" si="4"/>
        <v>38543</v>
      </c>
      <c r="K7" s="15">
        <f t="shared" si="5"/>
        <v>38549</v>
      </c>
      <c r="L7" s="14">
        <f t="shared" si="6"/>
        <v>191</v>
      </c>
      <c r="M7" s="14">
        <f t="shared" si="7"/>
        <v>197</v>
      </c>
    </row>
    <row r="8" spans="1:13" ht="15">
      <c r="A8" s="11"/>
      <c r="B8" s="14">
        <v>4</v>
      </c>
      <c r="C8" s="15">
        <f t="shared" si="0"/>
        <v>38368</v>
      </c>
      <c r="D8" s="15">
        <f t="shared" si="1"/>
        <v>38374</v>
      </c>
      <c r="E8" s="14">
        <f t="shared" si="2"/>
        <v>16</v>
      </c>
      <c r="F8" s="14">
        <f t="shared" si="3"/>
        <v>22</v>
      </c>
      <c r="H8" s="11"/>
      <c r="I8" s="14">
        <v>30</v>
      </c>
      <c r="J8" s="15">
        <f t="shared" si="4"/>
        <v>38550</v>
      </c>
      <c r="K8" s="15">
        <f t="shared" si="5"/>
        <v>38556</v>
      </c>
      <c r="L8" s="14">
        <f t="shared" si="6"/>
        <v>198</v>
      </c>
      <c r="M8" s="14">
        <f t="shared" si="7"/>
        <v>204</v>
      </c>
    </row>
    <row r="9" spans="1:13" ht="15">
      <c r="A9" s="11"/>
      <c r="B9" s="14">
        <v>5</v>
      </c>
      <c r="C9" s="15">
        <f t="shared" si="0"/>
        <v>38375</v>
      </c>
      <c r="D9" s="15">
        <f t="shared" si="1"/>
        <v>38381</v>
      </c>
      <c r="E9" s="14">
        <f t="shared" si="2"/>
        <v>23</v>
      </c>
      <c r="F9" s="14">
        <f t="shared" si="3"/>
        <v>29</v>
      </c>
      <c r="H9" s="11"/>
      <c r="I9" s="12">
        <v>31</v>
      </c>
      <c r="J9" s="15">
        <f t="shared" si="4"/>
        <v>38557</v>
      </c>
      <c r="K9" s="15">
        <f t="shared" si="5"/>
        <v>38563</v>
      </c>
      <c r="L9" s="14">
        <f t="shared" si="6"/>
        <v>205</v>
      </c>
      <c r="M9" s="14">
        <f t="shared" si="7"/>
        <v>211</v>
      </c>
    </row>
    <row r="10" spans="1:13" ht="15">
      <c r="A10" s="3" t="s">
        <v>9</v>
      </c>
      <c r="B10" s="14">
        <v>6</v>
      </c>
      <c r="C10" s="15">
        <f t="shared" si="0"/>
        <v>38382</v>
      </c>
      <c r="D10" s="15">
        <f t="shared" si="1"/>
        <v>38388</v>
      </c>
      <c r="E10" s="14">
        <f t="shared" si="2"/>
        <v>30</v>
      </c>
      <c r="F10" s="14">
        <f t="shared" si="3"/>
        <v>36</v>
      </c>
      <c r="H10" s="3" t="s">
        <v>10</v>
      </c>
      <c r="I10" s="14">
        <v>32</v>
      </c>
      <c r="J10" s="15">
        <f t="shared" si="4"/>
        <v>38564</v>
      </c>
      <c r="K10" s="15">
        <f t="shared" si="5"/>
        <v>38570</v>
      </c>
      <c r="L10" s="14">
        <f t="shared" si="6"/>
        <v>212</v>
      </c>
      <c r="M10" s="14">
        <f t="shared" si="7"/>
        <v>218</v>
      </c>
    </row>
    <row r="11" spans="1:13" ht="15">
      <c r="A11" s="11"/>
      <c r="B11" s="14">
        <v>7</v>
      </c>
      <c r="C11" s="15">
        <f t="shared" si="0"/>
        <v>38389</v>
      </c>
      <c r="D11" s="15">
        <f t="shared" si="1"/>
        <v>38395</v>
      </c>
      <c r="E11" s="14">
        <f t="shared" si="2"/>
        <v>37</v>
      </c>
      <c r="F11" s="14">
        <f t="shared" si="3"/>
        <v>43</v>
      </c>
      <c r="H11" s="11"/>
      <c r="I11" s="12">
        <v>33</v>
      </c>
      <c r="J11" s="15">
        <f t="shared" si="4"/>
        <v>38571</v>
      </c>
      <c r="K11" s="15">
        <f t="shared" si="5"/>
        <v>38577</v>
      </c>
      <c r="L11" s="14">
        <f t="shared" si="6"/>
        <v>219</v>
      </c>
      <c r="M11" s="14">
        <f t="shared" si="7"/>
        <v>225</v>
      </c>
    </row>
    <row r="12" spans="1:16" ht="15">
      <c r="A12" s="21">
        <v>2</v>
      </c>
      <c r="B12" s="14">
        <v>8</v>
      </c>
      <c r="C12" s="15">
        <f t="shared" si="0"/>
        <v>38396</v>
      </c>
      <c r="D12" s="15">
        <f t="shared" si="1"/>
        <v>38402</v>
      </c>
      <c r="E12" s="14">
        <f t="shared" si="2"/>
        <v>44</v>
      </c>
      <c r="F12" s="14">
        <f t="shared" si="3"/>
        <v>50</v>
      </c>
      <c r="H12" s="21">
        <v>8</v>
      </c>
      <c r="I12" s="14">
        <v>34</v>
      </c>
      <c r="J12" s="15">
        <f t="shared" si="4"/>
        <v>38578</v>
      </c>
      <c r="K12" s="15">
        <f t="shared" si="5"/>
        <v>38584</v>
      </c>
      <c r="L12" s="14">
        <f t="shared" si="6"/>
        <v>226</v>
      </c>
      <c r="M12" s="14">
        <f t="shared" si="7"/>
        <v>232</v>
      </c>
      <c r="O12" s="18"/>
      <c r="P12">
        <f>WEEKDAY(O12,2)</f>
        <v>6</v>
      </c>
    </row>
    <row r="13" spans="1:13" ht="15">
      <c r="A13" s="16"/>
      <c r="B13" s="14">
        <v>9</v>
      </c>
      <c r="C13" s="15">
        <f t="shared" si="0"/>
        <v>38403</v>
      </c>
      <c r="D13" s="15">
        <f t="shared" si="1"/>
        <v>38409</v>
      </c>
      <c r="E13" s="14">
        <f t="shared" si="2"/>
        <v>51</v>
      </c>
      <c r="F13" s="14">
        <f t="shared" si="3"/>
        <v>57</v>
      </c>
      <c r="H13" s="16"/>
      <c r="I13" s="12">
        <v>35</v>
      </c>
      <c r="J13" s="15">
        <f t="shared" si="4"/>
        <v>38585</v>
      </c>
      <c r="K13" s="15">
        <f t="shared" si="5"/>
        <v>38591</v>
      </c>
      <c r="L13" s="14">
        <f t="shared" si="6"/>
        <v>233</v>
      </c>
      <c r="M13" s="14">
        <f t="shared" si="7"/>
        <v>239</v>
      </c>
    </row>
    <row r="14" spans="1:13" ht="15">
      <c r="A14" s="11" t="s">
        <v>11</v>
      </c>
      <c r="B14" s="14">
        <v>10</v>
      </c>
      <c r="C14" s="15">
        <f t="shared" si="0"/>
        <v>38410</v>
      </c>
      <c r="D14" s="15">
        <f t="shared" si="1"/>
        <v>38416</v>
      </c>
      <c r="E14" s="14">
        <f t="shared" si="2"/>
        <v>58</v>
      </c>
      <c r="F14" s="14">
        <f t="shared" si="3"/>
        <v>64</v>
      </c>
      <c r="H14" s="11" t="s">
        <v>12</v>
      </c>
      <c r="I14" s="14">
        <v>36</v>
      </c>
      <c r="J14" s="15">
        <f t="shared" si="4"/>
        <v>38592</v>
      </c>
      <c r="K14" s="15">
        <f t="shared" si="5"/>
        <v>38598</v>
      </c>
      <c r="L14" s="14">
        <f t="shared" si="6"/>
        <v>240</v>
      </c>
      <c r="M14" s="14">
        <f t="shared" si="7"/>
        <v>246</v>
      </c>
    </row>
    <row r="15" spans="1:13" ht="15">
      <c r="A15" s="11"/>
      <c r="B15" s="14">
        <v>11</v>
      </c>
      <c r="C15" s="15">
        <f t="shared" si="0"/>
        <v>38417</v>
      </c>
      <c r="D15" s="15">
        <f t="shared" si="1"/>
        <v>38423</v>
      </c>
      <c r="E15" s="14">
        <f t="shared" si="2"/>
        <v>65</v>
      </c>
      <c r="F15" s="14">
        <f t="shared" si="3"/>
        <v>71</v>
      </c>
      <c r="H15" s="11"/>
      <c r="I15" s="12">
        <v>37</v>
      </c>
      <c r="J15" s="15">
        <f t="shared" si="4"/>
        <v>38599</v>
      </c>
      <c r="K15" s="15">
        <f t="shared" si="5"/>
        <v>38605</v>
      </c>
      <c r="L15" s="14">
        <f t="shared" si="6"/>
        <v>247</v>
      </c>
      <c r="M15" s="14">
        <f t="shared" si="7"/>
        <v>253</v>
      </c>
    </row>
    <row r="16" spans="1:13" ht="15">
      <c r="A16" s="21">
        <v>3</v>
      </c>
      <c r="B16" s="14">
        <v>12</v>
      </c>
      <c r="C16" s="15">
        <f t="shared" si="0"/>
        <v>38424</v>
      </c>
      <c r="D16" s="15">
        <f t="shared" si="1"/>
        <v>38430</v>
      </c>
      <c r="E16" s="14">
        <f t="shared" si="2"/>
        <v>72</v>
      </c>
      <c r="F16" s="14">
        <f t="shared" si="3"/>
        <v>78</v>
      </c>
      <c r="H16" s="21">
        <v>9</v>
      </c>
      <c r="I16" s="14">
        <v>38</v>
      </c>
      <c r="J16" s="15">
        <f t="shared" si="4"/>
        <v>38606</v>
      </c>
      <c r="K16" s="15">
        <f t="shared" si="5"/>
        <v>38612</v>
      </c>
      <c r="L16" s="14">
        <f t="shared" si="6"/>
        <v>254</v>
      </c>
      <c r="M16" s="14">
        <f t="shared" si="7"/>
        <v>260</v>
      </c>
    </row>
    <row r="17" spans="1:13" ht="15">
      <c r="A17" s="11"/>
      <c r="B17" s="14">
        <v>13</v>
      </c>
      <c r="C17" s="15">
        <f t="shared" si="0"/>
        <v>38431</v>
      </c>
      <c r="D17" s="15">
        <f t="shared" si="1"/>
        <v>38437</v>
      </c>
      <c r="E17" s="14">
        <f t="shared" si="2"/>
        <v>79</v>
      </c>
      <c r="F17" s="14">
        <f t="shared" si="3"/>
        <v>85</v>
      </c>
      <c r="H17" s="11"/>
      <c r="I17" s="12">
        <v>39</v>
      </c>
      <c r="J17" s="15">
        <f t="shared" si="4"/>
        <v>38613</v>
      </c>
      <c r="K17" s="15">
        <f t="shared" si="5"/>
        <v>38619</v>
      </c>
      <c r="L17" s="14">
        <f t="shared" si="6"/>
        <v>261</v>
      </c>
      <c r="M17" s="14">
        <f t="shared" si="7"/>
        <v>267</v>
      </c>
    </row>
    <row r="18" spans="1:13" ht="15">
      <c r="A18" s="3" t="s">
        <v>13</v>
      </c>
      <c r="B18" s="14">
        <v>14</v>
      </c>
      <c r="C18" s="15">
        <f t="shared" si="0"/>
        <v>38438</v>
      </c>
      <c r="D18" s="15">
        <f t="shared" si="1"/>
        <v>38444</v>
      </c>
      <c r="E18" s="14">
        <f t="shared" si="2"/>
        <v>86</v>
      </c>
      <c r="F18" s="14">
        <f t="shared" si="3"/>
        <v>92</v>
      </c>
      <c r="H18" s="3" t="s">
        <v>14</v>
      </c>
      <c r="I18" s="14">
        <v>40</v>
      </c>
      <c r="J18" s="15">
        <f t="shared" si="4"/>
        <v>38620</v>
      </c>
      <c r="K18" s="15">
        <f t="shared" si="5"/>
        <v>38626</v>
      </c>
      <c r="L18" s="14">
        <f t="shared" si="6"/>
        <v>268</v>
      </c>
      <c r="M18" s="14">
        <f t="shared" si="7"/>
        <v>274</v>
      </c>
    </row>
    <row r="19" spans="1:13" ht="15">
      <c r="A19" s="11"/>
      <c r="B19" s="14">
        <v>15</v>
      </c>
      <c r="C19" s="15">
        <f t="shared" si="0"/>
        <v>38445</v>
      </c>
      <c r="D19" s="15">
        <f t="shared" si="1"/>
        <v>38451</v>
      </c>
      <c r="E19" s="14">
        <f t="shared" si="2"/>
        <v>93</v>
      </c>
      <c r="F19" s="14">
        <f t="shared" si="3"/>
        <v>99</v>
      </c>
      <c r="H19" s="11"/>
      <c r="I19" s="12">
        <v>41</v>
      </c>
      <c r="J19" s="15">
        <f t="shared" si="4"/>
        <v>38627</v>
      </c>
      <c r="K19" s="15">
        <f t="shared" si="5"/>
        <v>38633</v>
      </c>
      <c r="L19" s="14">
        <f t="shared" si="6"/>
        <v>275</v>
      </c>
      <c r="M19" s="14">
        <f t="shared" si="7"/>
        <v>281</v>
      </c>
    </row>
    <row r="20" spans="1:13" ht="15">
      <c r="A20" s="21">
        <v>4</v>
      </c>
      <c r="B20" s="14">
        <v>16</v>
      </c>
      <c r="C20" s="15">
        <f t="shared" si="0"/>
        <v>38452</v>
      </c>
      <c r="D20" s="15">
        <f t="shared" si="1"/>
        <v>38458</v>
      </c>
      <c r="E20" s="14">
        <f t="shared" si="2"/>
        <v>100</v>
      </c>
      <c r="F20" s="14">
        <f t="shared" si="3"/>
        <v>106</v>
      </c>
      <c r="H20" s="21">
        <v>10</v>
      </c>
      <c r="I20" s="14">
        <v>42</v>
      </c>
      <c r="J20" s="15">
        <f t="shared" si="4"/>
        <v>38634</v>
      </c>
      <c r="K20" s="15">
        <f t="shared" si="5"/>
        <v>38640</v>
      </c>
      <c r="L20" s="14">
        <f t="shared" si="6"/>
        <v>282</v>
      </c>
      <c r="M20" s="14">
        <f t="shared" si="7"/>
        <v>288</v>
      </c>
    </row>
    <row r="21" spans="1:13" ht="15">
      <c r="A21" s="11"/>
      <c r="B21" s="14">
        <v>17</v>
      </c>
      <c r="C21" s="15">
        <f t="shared" si="0"/>
        <v>38459</v>
      </c>
      <c r="D21" s="15">
        <f t="shared" si="1"/>
        <v>38465</v>
      </c>
      <c r="E21" s="14">
        <f t="shared" si="2"/>
        <v>107</v>
      </c>
      <c r="F21" s="14">
        <f t="shared" si="3"/>
        <v>113</v>
      </c>
      <c r="H21" s="11"/>
      <c r="I21" s="12">
        <v>43</v>
      </c>
      <c r="J21" s="15">
        <f t="shared" si="4"/>
        <v>38641</v>
      </c>
      <c r="K21" s="15">
        <f t="shared" si="5"/>
        <v>38647</v>
      </c>
      <c r="L21" s="14">
        <f t="shared" si="6"/>
        <v>289</v>
      </c>
      <c r="M21" s="14">
        <f t="shared" si="7"/>
        <v>295</v>
      </c>
    </row>
    <row r="22" spans="1:13" ht="15">
      <c r="A22" s="16"/>
      <c r="B22" s="14">
        <v>18</v>
      </c>
      <c r="C22" s="15">
        <f t="shared" si="0"/>
        <v>38466</v>
      </c>
      <c r="D22" s="15">
        <f t="shared" si="1"/>
        <v>38472</v>
      </c>
      <c r="E22" s="14">
        <f t="shared" si="2"/>
        <v>114</v>
      </c>
      <c r="F22" s="14">
        <f t="shared" si="3"/>
        <v>120</v>
      </c>
      <c r="H22" s="16"/>
      <c r="I22" s="14">
        <v>44</v>
      </c>
      <c r="J22" s="15">
        <f t="shared" si="4"/>
        <v>38648</v>
      </c>
      <c r="K22" s="15">
        <f t="shared" si="5"/>
        <v>38654</v>
      </c>
      <c r="L22" s="14">
        <f t="shared" si="6"/>
        <v>296</v>
      </c>
      <c r="M22" s="14">
        <f t="shared" si="7"/>
        <v>302</v>
      </c>
    </row>
    <row r="23" spans="1:13" ht="15">
      <c r="A23" s="11" t="s">
        <v>15</v>
      </c>
      <c r="B23" s="14">
        <v>19</v>
      </c>
      <c r="C23" s="15">
        <f t="shared" si="0"/>
        <v>38473</v>
      </c>
      <c r="D23" s="15">
        <f t="shared" si="1"/>
        <v>38479</v>
      </c>
      <c r="E23" s="14">
        <f t="shared" si="2"/>
        <v>121</v>
      </c>
      <c r="F23" s="14">
        <f t="shared" si="3"/>
        <v>127</v>
      </c>
      <c r="H23" s="11" t="s">
        <v>16</v>
      </c>
      <c r="I23" s="12">
        <v>45</v>
      </c>
      <c r="J23" s="15">
        <f t="shared" si="4"/>
        <v>38655</v>
      </c>
      <c r="K23" s="15">
        <f t="shared" si="5"/>
        <v>38661</v>
      </c>
      <c r="L23" s="14">
        <f t="shared" si="6"/>
        <v>303</v>
      </c>
      <c r="M23" s="14">
        <f t="shared" si="7"/>
        <v>309</v>
      </c>
    </row>
    <row r="24" spans="1:13" ht="15">
      <c r="A24" s="11"/>
      <c r="B24" s="14">
        <v>20</v>
      </c>
      <c r="C24" s="15">
        <f t="shared" si="0"/>
        <v>38480</v>
      </c>
      <c r="D24" s="15">
        <f t="shared" si="1"/>
        <v>38486</v>
      </c>
      <c r="E24" s="14">
        <f t="shared" si="2"/>
        <v>128</v>
      </c>
      <c r="F24" s="14">
        <f t="shared" si="3"/>
        <v>134</v>
      </c>
      <c r="H24" s="11"/>
      <c r="I24" s="14">
        <v>46</v>
      </c>
      <c r="J24" s="15">
        <f t="shared" si="4"/>
        <v>38662</v>
      </c>
      <c r="K24" s="15">
        <f t="shared" si="5"/>
        <v>38668</v>
      </c>
      <c r="L24" s="14">
        <f t="shared" si="6"/>
        <v>310</v>
      </c>
      <c r="M24" s="14">
        <f t="shared" si="7"/>
        <v>316</v>
      </c>
    </row>
    <row r="25" spans="1:13" ht="15">
      <c r="A25" s="21">
        <v>5</v>
      </c>
      <c r="B25" s="14">
        <v>21</v>
      </c>
      <c r="C25" s="15">
        <f t="shared" si="0"/>
        <v>38487</v>
      </c>
      <c r="D25" s="15">
        <f t="shared" si="1"/>
        <v>38493</v>
      </c>
      <c r="E25" s="14">
        <f t="shared" si="2"/>
        <v>135</v>
      </c>
      <c r="F25" s="14">
        <f t="shared" si="3"/>
        <v>141</v>
      </c>
      <c r="H25" s="21">
        <v>11</v>
      </c>
      <c r="I25" s="12">
        <v>47</v>
      </c>
      <c r="J25" s="15">
        <f t="shared" si="4"/>
        <v>38669</v>
      </c>
      <c r="K25" s="15">
        <f t="shared" si="5"/>
        <v>38675</v>
      </c>
      <c r="L25" s="14">
        <f t="shared" si="6"/>
        <v>317</v>
      </c>
      <c r="M25" s="14">
        <f t="shared" si="7"/>
        <v>323</v>
      </c>
    </row>
    <row r="26" spans="1:13" ht="15">
      <c r="A26" s="11"/>
      <c r="B26" s="14">
        <v>22</v>
      </c>
      <c r="C26" s="15">
        <f t="shared" si="0"/>
        <v>38494</v>
      </c>
      <c r="D26" s="15">
        <f t="shared" si="1"/>
        <v>38500</v>
      </c>
      <c r="E26" s="14">
        <f t="shared" si="2"/>
        <v>142</v>
      </c>
      <c r="F26" s="14">
        <f t="shared" si="3"/>
        <v>148</v>
      </c>
      <c r="H26" s="11"/>
      <c r="I26" s="14">
        <v>48</v>
      </c>
      <c r="J26" s="15">
        <f t="shared" si="4"/>
        <v>38676</v>
      </c>
      <c r="K26" s="15">
        <f t="shared" si="5"/>
        <v>38682</v>
      </c>
      <c r="L26" s="14">
        <f t="shared" si="6"/>
        <v>324</v>
      </c>
      <c r="M26" s="14">
        <f t="shared" si="7"/>
        <v>330</v>
      </c>
    </row>
    <row r="27" spans="1:13" ht="15">
      <c r="A27" s="3" t="s">
        <v>17</v>
      </c>
      <c r="B27" s="14">
        <v>23</v>
      </c>
      <c r="C27" s="15">
        <f t="shared" si="0"/>
        <v>38501</v>
      </c>
      <c r="D27" s="15">
        <f t="shared" si="1"/>
        <v>38507</v>
      </c>
      <c r="E27" s="14">
        <f t="shared" si="2"/>
        <v>149</v>
      </c>
      <c r="F27" s="14">
        <f t="shared" si="3"/>
        <v>155</v>
      </c>
      <c r="H27" s="3" t="s">
        <v>18</v>
      </c>
      <c r="I27" s="12">
        <v>49</v>
      </c>
      <c r="J27" s="15">
        <f t="shared" si="4"/>
        <v>38683</v>
      </c>
      <c r="K27" s="15">
        <f t="shared" si="5"/>
        <v>38689</v>
      </c>
      <c r="L27" s="14">
        <f t="shared" si="6"/>
        <v>331</v>
      </c>
      <c r="M27" s="14">
        <f t="shared" si="7"/>
        <v>337</v>
      </c>
    </row>
    <row r="28" spans="1:13" ht="15">
      <c r="A28" s="11"/>
      <c r="B28" s="14">
        <v>24</v>
      </c>
      <c r="C28" s="15">
        <f t="shared" si="0"/>
        <v>38508</v>
      </c>
      <c r="D28" s="15">
        <f t="shared" si="1"/>
        <v>38514</v>
      </c>
      <c r="E28" s="14">
        <f t="shared" si="2"/>
        <v>156</v>
      </c>
      <c r="F28" s="14">
        <f t="shared" si="3"/>
        <v>162</v>
      </c>
      <c r="H28" s="11"/>
      <c r="I28" s="14">
        <v>50</v>
      </c>
      <c r="J28" s="15">
        <f t="shared" si="4"/>
        <v>38690</v>
      </c>
      <c r="K28" s="15">
        <f t="shared" si="5"/>
        <v>38696</v>
      </c>
      <c r="L28" s="14">
        <f t="shared" si="6"/>
        <v>338</v>
      </c>
      <c r="M28" s="14">
        <f t="shared" si="7"/>
        <v>344</v>
      </c>
    </row>
    <row r="29" spans="1:13" ht="15">
      <c r="A29" s="21">
        <v>6</v>
      </c>
      <c r="B29" s="14">
        <v>25</v>
      </c>
      <c r="C29" s="15">
        <f t="shared" si="0"/>
        <v>38515</v>
      </c>
      <c r="D29" s="15">
        <f t="shared" si="1"/>
        <v>38521</v>
      </c>
      <c r="E29" s="14">
        <f t="shared" si="2"/>
        <v>163</v>
      </c>
      <c r="F29" s="14">
        <f t="shared" si="3"/>
        <v>169</v>
      </c>
      <c r="H29" s="21">
        <v>12</v>
      </c>
      <c r="I29" s="12">
        <v>51</v>
      </c>
      <c r="J29" s="15">
        <f t="shared" si="4"/>
        <v>38697</v>
      </c>
      <c r="K29" s="15">
        <f t="shared" si="5"/>
        <v>38703</v>
      </c>
      <c r="L29" s="14">
        <f t="shared" si="6"/>
        <v>345</v>
      </c>
      <c r="M29" s="14">
        <f t="shared" si="7"/>
        <v>351</v>
      </c>
    </row>
    <row r="30" spans="1:13" ht="15">
      <c r="A30" s="16"/>
      <c r="B30" s="14">
        <v>26</v>
      </c>
      <c r="C30" s="15">
        <f t="shared" si="0"/>
        <v>38522</v>
      </c>
      <c r="D30" s="15">
        <f t="shared" si="1"/>
        <v>38528</v>
      </c>
      <c r="E30" s="14">
        <f t="shared" si="2"/>
        <v>170</v>
      </c>
      <c r="F30" s="14">
        <f t="shared" si="3"/>
        <v>176</v>
      </c>
      <c r="H30" s="17"/>
      <c r="I30" s="14">
        <v>52</v>
      </c>
      <c r="J30" s="15">
        <f t="shared" si="4"/>
        <v>38704</v>
      </c>
      <c r="K30" s="15">
        <f t="shared" si="5"/>
        <v>38710</v>
      </c>
      <c r="L30" s="14">
        <f t="shared" si="6"/>
        <v>352</v>
      </c>
      <c r="M30" s="14">
        <f t="shared" si="7"/>
        <v>358</v>
      </c>
    </row>
    <row r="31" spans="8:13" ht="15">
      <c r="H31" s="12"/>
      <c r="I31" s="12">
        <v>53</v>
      </c>
      <c r="J31" s="15">
        <f t="shared" si="4"/>
        <v>38711</v>
      </c>
      <c r="K31" s="15">
        <v>38717</v>
      </c>
      <c r="L31" s="14">
        <f t="shared" si="6"/>
        <v>359</v>
      </c>
      <c r="M31" s="14">
        <f>K31-C5+1</f>
        <v>365</v>
      </c>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A31"/>
  <sheetViews>
    <sheetView zoomScalePageLayoutView="0" workbookViewId="0" topLeftCell="A1">
      <selection activeCell="W11" sqref="W11"/>
    </sheetView>
  </sheetViews>
  <sheetFormatPr defaultColWidth="9.00390625" defaultRowHeight="15.75"/>
  <cols>
    <col min="1" max="1" width="4.875" style="0" customWidth="1"/>
    <col min="2" max="2" width="5.75390625" style="0" customWidth="1"/>
    <col min="3" max="4" width="7.25390625" style="0" customWidth="1"/>
    <col min="5" max="5" width="5.25390625" style="0" customWidth="1"/>
    <col min="6" max="6" width="5.375" style="0" customWidth="1"/>
    <col min="7" max="7" width="1.875" style="0" customWidth="1"/>
    <col min="8" max="8" width="4.50390625" style="0" customWidth="1"/>
    <col min="9" max="9" width="5.75390625" style="0" customWidth="1"/>
    <col min="10" max="10" width="7.50390625" style="0" customWidth="1"/>
    <col min="11" max="11" width="7.375" style="0" customWidth="1"/>
    <col min="12" max="12" width="6.25390625" style="0" customWidth="1"/>
    <col min="13" max="13" width="5.875" style="0" customWidth="1"/>
    <col min="15" max="15" width="4.875" style="0" customWidth="1"/>
    <col min="16" max="16" width="5.75390625" style="0" customWidth="1"/>
    <col min="17" max="18" width="7.25390625" style="0" customWidth="1"/>
    <col min="19" max="19" width="5.25390625" style="0" customWidth="1"/>
    <col min="20" max="20" width="5.375" style="0" customWidth="1"/>
    <col min="21" max="21" width="1.875" style="0" customWidth="1"/>
    <col min="22" max="22" width="4.50390625" style="0" customWidth="1"/>
    <col min="23" max="23" width="5.75390625" style="0" customWidth="1"/>
    <col min="24" max="24" width="7.50390625" style="0" customWidth="1"/>
    <col min="25" max="25" width="7.375" style="0" customWidth="1"/>
    <col min="26" max="26" width="6.25390625" style="0" customWidth="1"/>
    <col min="27" max="27" width="5.875" style="0" customWidth="1"/>
  </cols>
  <sheetData>
    <row r="1" spans="1:27" ht="18">
      <c r="A1" s="1" t="s">
        <v>27</v>
      </c>
      <c r="B1" s="2"/>
      <c r="C1" s="2"/>
      <c r="D1" s="2"/>
      <c r="E1" s="2"/>
      <c r="F1" s="2"/>
      <c r="G1" s="2"/>
      <c r="H1" s="2"/>
      <c r="I1" s="2"/>
      <c r="J1" s="2"/>
      <c r="K1" s="2"/>
      <c r="L1" s="2"/>
      <c r="M1" s="2"/>
      <c r="O1" s="1" t="s">
        <v>27</v>
      </c>
      <c r="P1" s="2"/>
      <c r="Q1" s="2"/>
      <c r="R1" s="2"/>
      <c r="S1" s="2"/>
      <c r="T1" s="2"/>
      <c r="U1" s="2"/>
      <c r="V1" s="2"/>
      <c r="W1" s="2"/>
      <c r="X1" s="2"/>
      <c r="Y1" s="2"/>
      <c r="Z1" s="2"/>
      <c r="AA1" s="2"/>
    </row>
    <row r="2" spans="1:15" ht="18.75">
      <c r="A2" s="26" t="s">
        <v>35</v>
      </c>
      <c r="O2" s="26" t="s">
        <v>34</v>
      </c>
    </row>
    <row r="3" spans="1:27" ht="15.75">
      <c r="A3" s="3"/>
      <c r="B3" s="4" t="s">
        <v>0</v>
      </c>
      <c r="C3" s="5" t="s">
        <v>1</v>
      </c>
      <c r="D3" s="6"/>
      <c r="E3" s="5" t="s">
        <v>2</v>
      </c>
      <c r="F3" s="7"/>
      <c r="H3" s="3"/>
      <c r="I3" s="4" t="s">
        <v>0</v>
      </c>
      <c r="J3" s="5" t="s">
        <v>1</v>
      </c>
      <c r="K3" s="6"/>
      <c r="L3" s="5" t="s">
        <v>2</v>
      </c>
      <c r="M3" s="7"/>
      <c r="O3" s="3"/>
      <c r="P3" s="4" t="s">
        <v>0</v>
      </c>
      <c r="Q3" s="5" t="s">
        <v>1</v>
      </c>
      <c r="R3" s="6"/>
      <c r="S3" s="5" t="s">
        <v>2</v>
      </c>
      <c r="T3" s="7"/>
      <c r="V3" s="3"/>
      <c r="W3" s="4" t="s">
        <v>0</v>
      </c>
      <c r="X3" s="5" t="s">
        <v>1</v>
      </c>
      <c r="Y3" s="6"/>
      <c r="Z3" s="5" t="s">
        <v>2</v>
      </c>
      <c r="AA3" s="7"/>
    </row>
    <row r="4" spans="1:27" ht="16.5" thickBot="1">
      <c r="A4" s="8" t="s">
        <v>3</v>
      </c>
      <c r="B4" s="9" t="s">
        <v>4</v>
      </c>
      <c r="C4" s="10" t="s">
        <v>5</v>
      </c>
      <c r="D4" s="10" t="s">
        <v>6</v>
      </c>
      <c r="E4" s="10" t="s">
        <v>5</v>
      </c>
      <c r="F4" s="10" t="s">
        <v>6</v>
      </c>
      <c r="H4" s="8" t="s">
        <v>3</v>
      </c>
      <c r="I4" s="9" t="s">
        <v>4</v>
      </c>
      <c r="J4" s="10" t="s">
        <v>5</v>
      </c>
      <c r="K4" s="10" t="s">
        <v>6</v>
      </c>
      <c r="L4" s="10" t="s">
        <v>5</v>
      </c>
      <c r="M4" s="10" t="s">
        <v>6</v>
      </c>
      <c r="O4" s="8" t="s">
        <v>3</v>
      </c>
      <c r="P4" s="9" t="s">
        <v>4</v>
      </c>
      <c r="Q4" s="10" t="s">
        <v>5</v>
      </c>
      <c r="R4" s="10" t="s">
        <v>6</v>
      </c>
      <c r="S4" s="10" t="s">
        <v>5</v>
      </c>
      <c r="T4" s="10" t="s">
        <v>6</v>
      </c>
      <c r="V4" s="8" t="s">
        <v>3</v>
      </c>
      <c r="W4" s="9" t="s">
        <v>4</v>
      </c>
      <c r="X4" s="10" t="s">
        <v>5</v>
      </c>
      <c r="Y4" s="10" t="s">
        <v>6</v>
      </c>
      <c r="Z4" s="10" t="s">
        <v>5</v>
      </c>
      <c r="AA4" s="10" t="s">
        <v>6</v>
      </c>
    </row>
    <row r="5" spans="1:27" ht="15.75">
      <c r="A5" s="11" t="s">
        <v>7</v>
      </c>
      <c r="B5" s="12">
        <v>2</v>
      </c>
      <c r="C5" s="13">
        <v>38718</v>
      </c>
      <c r="D5" s="20">
        <v>38724</v>
      </c>
      <c r="E5" s="19">
        <v>1</v>
      </c>
      <c r="F5" s="19">
        <v>7</v>
      </c>
      <c r="H5" s="11" t="s">
        <v>8</v>
      </c>
      <c r="I5" s="12">
        <v>28</v>
      </c>
      <c r="J5" s="13">
        <f>D30+1</f>
        <v>38900</v>
      </c>
      <c r="K5" s="13">
        <f>D30+7</f>
        <v>38906</v>
      </c>
      <c r="L5" s="12">
        <f>F30+1</f>
        <v>183</v>
      </c>
      <c r="M5" s="12">
        <f>F30+7</f>
        <v>189</v>
      </c>
      <c r="O5" s="11" t="s">
        <v>7</v>
      </c>
      <c r="P5" s="12">
        <v>1</v>
      </c>
      <c r="Q5" s="13">
        <v>38718</v>
      </c>
      <c r="R5" s="20">
        <v>38724</v>
      </c>
      <c r="S5" s="19">
        <v>1</v>
      </c>
      <c r="T5" s="19">
        <v>7</v>
      </c>
      <c r="V5" s="11" t="s">
        <v>8</v>
      </c>
      <c r="W5" s="12">
        <v>27</v>
      </c>
      <c r="X5" s="13">
        <f>R30+1</f>
        <v>38900</v>
      </c>
      <c r="Y5" s="13">
        <f>R30+7</f>
        <v>38906</v>
      </c>
      <c r="Z5" s="12">
        <f>T30+1</f>
        <v>183</v>
      </c>
      <c r="AA5" s="12">
        <f>T30+7</f>
        <v>189</v>
      </c>
    </row>
    <row r="6" spans="1:27" ht="15.75">
      <c r="A6" s="11"/>
      <c r="B6" s="14">
        <f>B5+1</f>
        <v>3</v>
      </c>
      <c r="C6" s="15">
        <f aca="true" t="shared" si="0" ref="C6:C30">D5+1</f>
        <v>38725</v>
      </c>
      <c r="D6" s="15">
        <f aca="true" t="shared" si="1" ref="D6:D30">D5+7</f>
        <v>38731</v>
      </c>
      <c r="E6" s="14">
        <f aca="true" t="shared" si="2" ref="E6:E30">F5+1</f>
        <v>8</v>
      </c>
      <c r="F6" s="14">
        <f aca="true" t="shared" si="3" ref="F6:F30">F5+7</f>
        <v>14</v>
      </c>
      <c r="H6" s="11"/>
      <c r="I6" s="12">
        <f>I5+1</f>
        <v>29</v>
      </c>
      <c r="J6" s="15">
        <f aca="true" t="shared" si="4" ref="J6:J31">K5+1</f>
        <v>38907</v>
      </c>
      <c r="K6" s="15">
        <f aca="true" t="shared" si="5" ref="K6:K30">K5+7</f>
        <v>38913</v>
      </c>
      <c r="L6" s="14">
        <f aca="true" t="shared" si="6" ref="L6:L31">M5+1</f>
        <v>190</v>
      </c>
      <c r="M6" s="14">
        <f aca="true" t="shared" si="7" ref="M6:M30">M5+7</f>
        <v>196</v>
      </c>
      <c r="O6" s="11"/>
      <c r="P6" s="14">
        <f>P5+1</f>
        <v>2</v>
      </c>
      <c r="Q6" s="15">
        <f aca="true" t="shared" si="8" ref="Q6:Q30">R5+1</f>
        <v>38725</v>
      </c>
      <c r="R6" s="15">
        <f aca="true" t="shared" si="9" ref="R6:R30">R5+7</f>
        <v>38731</v>
      </c>
      <c r="S6" s="14">
        <f aca="true" t="shared" si="10" ref="S6:S30">T5+1</f>
        <v>8</v>
      </c>
      <c r="T6" s="14">
        <f aca="true" t="shared" si="11" ref="T6:T30">T5+7</f>
        <v>14</v>
      </c>
      <c r="V6" s="11"/>
      <c r="W6" s="12">
        <f>W5+1</f>
        <v>28</v>
      </c>
      <c r="X6" s="15">
        <f aca="true" t="shared" si="12" ref="X6:X31">Y5+1</f>
        <v>38907</v>
      </c>
      <c r="Y6" s="15">
        <f aca="true" t="shared" si="13" ref="Y6:Y30">Y5+7</f>
        <v>38913</v>
      </c>
      <c r="Z6" s="14">
        <f aca="true" t="shared" si="14" ref="Z6:Z31">AA5+1</f>
        <v>190</v>
      </c>
      <c r="AA6" s="14">
        <f aca="true" t="shared" si="15" ref="AA6:AA30">AA5+7</f>
        <v>196</v>
      </c>
    </row>
    <row r="7" spans="1:27" ht="15.75">
      <c r="A7" s="21">
        <v>1</v>
      </c>
      <c r="B7" s="14">
        <f aca="true" t="shared" si="16" ref="B7:B30">B6+1</f>
        <v>4</v>
      </c>
      <c r="C7" s="15">
        <f t="shared" si="0"/>
        <v>38732</v>
      </c>
      <c r="D7" s="15">
        <f t="shared" si="1"/>
        <v>38738</v>
      </c>
      <c r="E7" s="14">
        <f t="shared" si="2"/>
        <v>15</v>
      </c>
      <c r="F7" s="14">
        <f t="shared" si="3"/>
        <v>21</v>
      </c>
      <c r="H7" s="21">
        <v>7</v>
      </c>
      <c r="I7" s="12">
        <f aca="true" t="shared" si="17" ref="I7:I31">I6+1</f>
        <v>30</v>
      </c>
      <c r="J7" s="15">
        <f t="shared" si="4"/>
        <v>38914</v>
      </c>
      <c r="K7" s="15">
        <f t="shared" si="5"/>
        <v>38920</v>
      </c>
      <c r="L7" s="14">
        <f t="shared" si="6"/>
        <v>197</v>
      </c>
      <c r="M7" s="14">
        <f t="shared" si="7"/>
        <v>203</v>
      </c>
      <c r="O7" s="21">
        <v>1</v>
      </c>
      <c r="P7" s="14">
        <f aca="true" t="shared" si="18" ref="P7:P30">P6+1</f>
        <v>3</v>
      </c>
      <c r="Q7" s="15">
        <f t="shared" si="8"/>
        <v>38732</v>
      </c>
      <c r="R7" s="15">
        <f t="shared" si="9"/>
        <v>38738</v>
      </c>
      <c r="S7" s="14">
        <f t="shared" si="10"/>
        <v>15</v>
      </c>
      <c r="T7" s="14">
        <f t="shared" si="11"/>
        <v>21</v>
      </c>
      <c r="V7" s="21">
        <v>7</v>
      </c>
      <c r="W7" s="12">
        <f aca="true" t="shared" si="19" ref="W7:W31">W6+1</f>
        <v>29</v>
      </c>
      <c r="X7" s="15">
        <f t="shared" si="12"/>
        <v>38914</v>
      </c>
      <c r="Y7" s="15">
        <f t="shared" si="13"/>
        <v>38920</v>
      </c>
      <c r="Z7" s="14">
        <f t="shared" si="14"/>
        <v>197</v>
      </c>
      <c r="AA7" s="14">
        <f t="shared" si="15"/>
        <v>203</v>
      </c>
    </row>
    <row r="8" spans="1:27" ht="15.75">
      <c r="A8" s="11"/>
      <c r="B8" s="14">
        <f t="shared" si="16"/>
        <v>5</v>
      </c>
      <c r="C8" s="15">
        <f t="shared" si="0"/>
        <v>38739</v>
      </c>
      <c r="D8" s="15">
        <f t="shared" si="1"/>
        <v>38745</v>
      </c>
      <c r="E8" s="14">
        <f t="shared" si="2"/>
        <v>22</v>
      </c>
      <c r="F8" s="14">
        <f t="shared" si="3"/>
        <v>28</v>
      </c>
      <c r="H8" s="11"/>
      <c r="I8" s="12">
        <f t="shared" si="17"/>
        <v>31</v>
      </c>
      <c r="J8" s="15">
        <f t="shared" si="4"/>
        <v>38921</v>
      </c>
      <c r="K8" s="15">
        <f t="shared" si="5"/>
        <v>38927</v>
      </c>
      <c r="L8" s="14">
        <f t="shared" si="6"/>
        <v>204</v>
      </c>
      <c r="M8" s="14">
        <f t="shared" si="7"/>
        <v>210</v>
      </c>
      <c r="O8" s="11"/>
      <c r="P8" s="14">
        <f t="shared" si="18"/>
        <v>4</v>
      </c>
      <c r="Q8" s="15">
        <f t="shared" si="8"/>
        <v>38739</v>
      </c>
      <c r="R8" s="15">
        <f t="shared" si="9"/>
        <v>38745</v>
      </c>
      <c r="S8" s="14">
        <f t="shared" si="10"/>
        <v>22</v>
      </c>
      <c r="T8" s="14">
        <f t="shared" si="11"/>
        <v>28</v>
      </c>
      <c r="V8" s="11"/>
      <c r="W8" s="12">
        <f t="shared" si="19"/>
        <v>30</v>
      </c>
      <c r="X8" s="15">
        <f t="shared" si="12"/>
        <v>38921</v>
      </c>
      <c r="Y8" s="15">
        <f t="shared" si="13"/>
        <v>38927</v>
      </c>
      <c r="Z8" s="14">
        <f t="shared" si="14"/>
        <v>204</v>
      </c>
      <c r="AA8" s="14">
        <f t="shared" si="15"/>
        <v>210</v>
      </c>
    </row>
    <row r="9" spans="1:27" ht="15.75">
      <c r="A9" s="11"/>
      <c r="B9" s="14">
        <f t="shared" si="16"/>
        <v>6</v>
      </c>
      <c r="C9" s="15">
        <f t="shared" si="0"/>
        <v>38746</v>
      </c>
      <c r="D9" s="15">
        <f t="shared" si="1"/>
        <v>38752</v>
      </c>
      <c r="E9" s="14">
        <f t="shared" si="2"/>
        <v>29</v>
      </c>
      <c r="F9" s="14">
        <f t="shared" si="3"/>
        <v>35</v>
      </c>
      <c r="H9" s="11"/>
      <c r="I9" s="12">
        <f t="shared" si="17"/>
        <v>32</v>
      </c>
      <c r="J9" s="15">
        <f t="shared" si="4"/>
        <v>38928</v>
      </c>
      <c r="K9" s="15">
        <f t="shared" si="5"/>
        <v>38934</v>
      </c>
      <c r="L9" s="14">
        <f t="shared" si="6"/>
        <v>211</v>
      </c>
      <c r="M9" s="14">
        <f t="shared" si="7"/>
        <v>217</v>
      </c>
      <c r="O9" s="11"/>
      <c r="P9" s="14">
        <f t="shared" si="18"/>
        <v>5</v>
      </c>
      <c r="Q9" s="15">
        <f t="shared" si="8"/>
        <v>38746</v>
      </c>
      <c r="R9" s="15">
        <f t="shared" si="9"/>
        <v>38752</v>
      </c>
      <c r="S9" s="14">
        <f t="shared" si="10"/>
        <v>29</v>
      </c>
      <c r="T9" s="14">
        <f t="shared" si="11"/>
        <v>35</v>
      </c>
      <c r="V9" s="11"/>
      <c r="W9" s="12">
        <f t="shared" si="19"/>
        <v>31</v>
      </c>
      <c r="X9" s="15">
        <f t="shared" si="12"/>
        <v>38928</v>
      </c>
      <c r="Y9" s="15">
        <f t="shared" si="13"/>
        <v>38934</v>
      </c>
      <c r="Z9" s="14">
        <f t="shared" si="14"/>
        <v>211</v>
      </c>
      <c r="AA9" s="14">
        <f t="shared" si="15"/>
        <v>217</v>
      </c>
    </row>
    <row r="10" spans="1:27" ht="15.75">
      <c r="A10" s="3" t="s">
        <v>9</v>
      </c>
      <c r="B10" s="14">
        <f t="shared" si="16"/>
        <v>7</v>
      </c>
      <c r="C10" s="15">
        <f t="shared" si="0"/>
        <v>38753</v>
      </c>
      <c r="D10" s="15">
        <f t="shared" si="1"/>
        <v>38759</v>
      </c>
      <c r="E10" s="14">
        <f t="shared" si="2"/>
        <v>36</v>
      </c>
      <c r="F10" s="14">
        <f t="shared" si="3"/>
        <v>42</v>
      </c>
      <c r="H10" s="3" t="s">
        <v>10</v>
      </c>
      <c r="I10" s="12">
        <f t="shared" si="17"/>
        <v>33</v>
      </c>
      <c r="J10" s="15">
        <f t="shared" si="4"/>
        <v>38935</v>
      </c>
      <c r="K10" s="15">
        <f t="shared" si="5"/>
        <v>38941</v>
      </c>
      <c r="L10" s="14">
        <f t="shared" si="6"/>
        <v>218</v>
      </c>
      <c r="M10" s="14">
        <f t="shared" si="7"/>
        <v>224</v>
      </c>
      <c r="O10" s="3" t="s">
        <v>9</v>
      </c>
      <c r="P10" s="14">
        <f t="shared" si="18"/>
        <v>6</v>
      </c>
      <c r="Q10" s="15">
        <f t="shared" si="8"/>
        <v>38753</v>
      </c>
      <c r="R10" s="15">
        <f t="shared" si="9"/>
        <v>38759</v>
      </c>
      <c r="S10" s="14">
        <f t="shared" si="10"/>
        <v>36</v>
      </c>
      <c r="T10" s="14">
        <f t="shared" si="11"/>
        <v>42</v>
      </c>
      <c r="V10" s="3" t="s">
        <v>10</v>
      </c>
      <c r="W10" s="12">
        <f t="shared" si="19"/>
        <v>32</v>
      </c>
      <c r="X10" s="15">
        <f t="shared" si="12"/>
        <v>38935</v>
      </c>
      <c r="Y10" s="15">
        <f t="shared" si="13"/>
        <v>38941</v>
      </c>
      <c r="Z10" s="14">
        <f t="shared" si="14"/>
        <v>218</v>
      </c>
      <c r="AA10" s="14">
        <f t="shared" si="15"/>
        <v>224</v>
      </c>
    </row>
    <row r="11" spans="1:27" ht="15.75">
      <c r="A11" s="11"/>
      <c r="B11" s="14">
        <f t="shared" si="16"/>
        <v>8</v>
      </c>
      <c r="C11" s="15">
        <f t="shared" si="0"/>
        <v>38760</v>
      </c>
      <c r="D11" s="15">
        <f t="shared" si="1"/>
        <v>38766</v>
      </c>
      <c r="E11" s="14">
        <f t="shared" si="2"/>
        <v>43</v>
      </c>
      <c r="F11" s="14">
        <f t="shared" si="3"/>
        <v>49</v>
      </c>
      <c r="H11" s="11"/>
      <c r="I11" s="12">
        <f t="shared" si="17"/>
        <v>34</v>
      </c>
      <c r="J11" s="15">
        <f t="shared" si="4"/>
        <v>38942</v>
      </c>
      <c r="K11" s="15">
        <f t="shared" si="5"/>
        <v>38948</v>
      </c>
      <c r="L11" s="14">
        <f t="shared" si="6"/>
        <v>225</v>
      </c>
      <c r="M11" s="14">
        <f t="shared" si="7"/>
        <v>231</v>
      </c>
      <c r="O11" s="11"/>
      <c r="P11" s="14">
        <f t="shared" si="18"/>
        <v>7</v>
      </c>
      <c r="Q11" s="15">
        <f t="shared" si="8"/>
        <v>38760</v>
      </c>
      <c r="R11" s="15">
        <f t="shared" si="9"/>
        <v>38766</v>
      </c>
      <c r="S11" s="14">
        <f t="shared" si="10"/>
        <v>43</v>
      </c>
      <c r="T11" s="14">
        <f t="shared" si="11"/>
        <v>49</v>
      </c>
      <c r="V11" s="11"/>
      <c r="W11" s="12">
        <f t="shared" si="19"/>
        <v>33</v>
      </c>
      <c r="X11" s="15">
        <f t="shared" si="12"/>
        <v>38942</v>
      </c>
      <c r="Y11" s="15">
        <f t="shared" si="13"/>
        <v>38948</v>
      </c>
      <c r="Z11" s="14">
        <f t="shared" si="14"/>
        <v>225</v>
      </c>
      <c r="AA11" s="14">
        <f t="shared" si="15"/>
        <v>231</v>
      </c>
    </row>
    <row r="12" spans="1:27" ht="15.75">
      <c r="A12" s="21">
        <v>2</v>
      </c>
      <c r="B12" s="14">
        <f t="shared" si="16"/>
        <v>9</v>
      </c>
      <c r="C12" s="15">
        <f t="shared" si="0"/>
        <v>38767</v>
      </c>
      <c r="D12" s="15">
        <f t="shared" si="1"/>
        <v>38773</v>
      </c>
      <c r="E12" s="14">
        <f t="shared" si="2"/>
        <v>50</v>
      </c>
      <c r="F12" s="14">
        <f t="shared" si="3"/>
        <v>56</v>
      </c>
      <c r="H12" s="21">
        <v>8</v>
      </c>
      <c r="I12" s="12">
        <f t="shared" si="17"/>
        <v>35</v>
      </c>
      <c r="J12" s="15">
        <f t="shared" si="4"/>
        <v>38949</v>
      </c>
      <c r="K12" s="15">
        <f t="shared" si="5"/>
        <v>38955</v>
      </c>
      <c r="L12" s="14">
        <f t="shared" si="6"/>
        <v>232</v>
      </c>
      <c r="M12" s="14">
        <f t="shared" si="7"/>
        <v>238</v>
      </c>
      <c r="O12" s="21">
        <v>2</v>
      </c>
      <c r="P12" s="14">
        <f t="shared" si="18"/>
        <v>8</v>
      </c>
      <c r="Q12" s="15">
        <f t="shared" si="8"/>
        <v>38767</v>
      </c>
      <c r="R12" s="15">
        <f t="shared" si="9"/>
        <v>38773</v>
      </c>
      <c r="S12" s="14">
        <f t="shared" si="10"/>
        <v>50</v>
      </c>
      <c r="T12" s="14">
        <f t="shared" si="11"/>
        <v>56</v>
      </c>
      <c r="V12" s="21">
        <v>8</v>
      </c>
      <c r="W12" s="12">
        <f t="shared" si="19"/>
        <v>34</v>
      </c>
      <c r="X12" s="15">
        <f t="shared" si="12"/>
        <v>38949</v>
      </c>
      <c r="Y12" s="15">
        <f t="shared" si="13"/>
        <v>38955</v>
      </c>
      <c r="Z12" s="14">
        <f t="shared" si="14"/>
        <v>232</v>
      </c>
      <c r="AA12" s="14">
        <f t="shared" si="15"/>
        <v>238</v>
      </c>
    </row>
    <row r="13" spans="1:27" ht="15.75">
      <c r="A13" s="16"/>
      <c r="B13" s="14">
        <f t="shared" si="16"/>
        <v>10</v>
      </c>
      <c r="C13" s="15">
        <f t="shared" si="0"/>
        <v>38774</v>
      </c>
      <c r="D13" s="15">
        <f t="shared" si="1"/>
        <v>38780</v>
      </c>
      <c r="E13" s="14">
        <f t="shared" si="2"/>
        <v>57</v>
      </c>
      <c r="F13" s="14">
        <f t="shared" si="3"/>
        <v>63</v>
      </c>
      <c r="H13" s="16"/>
      <c r="I13" s="12">
        <f t="shared" si="17"/>
        <v>36</v>
      </c>
      <c r="J13" s="15">
        <f t="shared" si="4"/>
        <v>38956</v>
      </c>
      <c r="K13" s="15">
        <f t="shared" si="5"/>
        <v>38962</v>
      </c>
      <c r="L13" s="14">
        <f t="shared" si="6"/>
        <v>239</v>
      </c>
      <c r="M13" s="14">
        <f t="shared" si="7"/>
        <v>245</v>
      </c>
      <c r="O13" s="16"/>
      <c r="P13" s="14">
        <f t="shared" si="18"/>
        <v>9</v>
      </c>
      <c r="Q13" s="15">
        <f t="shared" si="8"/>
        <v>38774</v>
      </c>
      <c r="R13" s="15">
        <f t="shared" si="9"/>
        <v>38780</v>
      </c>
      <c r="S13" s="14">
        <f t="shared" si="10"/>
        <v>57</v>
      </c>
      <c r="T13" s="14">
        <f t="shared" si="11"/>
        <v>63</v>
      </c>
      <c r="V13" s="16"/>
      <c r="W13" s="12">
        <f t="shared" si="19"/>
        <v>35</v>
      </c>
      <c r="X13" s="15">
        <f t="shared" si="12"/>
        <v>38956</v>
      </c>
      <c r="Y13" s="15">
        <f t="shared" si="13"/>
        <v>38962</v>
      </c>
      <c r="Z13" s="14">
        <f t="shared" si="14"/>
        <v>239</v>
      </c>
      <c r="AA13" s="14">
        <f t="shared" si="15"/>
        <v>245</v>
      </c>
    </row>
    <row r="14" spans="1:27" ht="15.75">
      <c r="A14" s="11" t="s">
        <v>11</v>
      </c>
      <c r="B14" s="14">
        <f t="shared" si="16"/>
        <v>11</v>
      </c>
      <c r="C14" s="15">
        <f t="shared" si="0"/>
        <v>38781</v>
      </c>
      <c r="D14" s="15">
        <f t="shared" si="1"/>
        <v>38787</v>
      </c>
      <c r="E14" s="14">
        <f t="shared" si="2"/>
        <v>64</v>
      </c>
      <c r="F14" s="14">
        <f t="shared" si="3"/>
        <v>70</v>
      </c>
      <c r="H14" s="11" t="s">
        <v>12</v>
      </c>
      <c r="I14" s="12">
        <f t="shared" si="17"/>
        <v>37</v>
      </c>
      <c r="J14" s="15">
        <f t="shared" si="4"/>
        <v>38963</v>
      </c>
      <c r="K14" s="15">
        <f t="shared" si="5"/>
        <v>38969</v>
      </c>
      <c r="L14" s="14">
        <f t="shared" si="6"/>
        <v>246</v>
      </c>
      <c r="M14" s="14">
        <f t="shared" si="7"/>
        <v>252</v>
      </c>
      <c r="O14" s="11" t="s">
        <v>11</v>
      </c>
      <c r="P14" s="14">
        <f t="shared" si="18"/>
        <v>10</v>
      </c>
      <c r="Q14" s="15">
        <f t="shared" si="8"/>
        <v>38781</v>
      </c>
      <c r="R14" s="15">
        <f t="shared" si="9"/>
        <v>38787</v>
      </c>
      <c r="S14" s="14">
        <f t="shared" si="10"/>
        <v>64</v>
      </c>
      <c r="T14" s="14">
        <f t="shared" si="11"/>
        <v>70</v>
      </c>
      <c r="V14" s="11" t="s">
        <v>12</v>
      </c>
      <c r="W14" s="12">
        <f t="shared" si="19"/>
        <v>36</v>
      </c>
      <c r="X14" s="15">
        <f t="shared" si="12"/>
        <v>38963</v>
      </c>
      <c r="Y14" s="15">
        <f t="shared" si="13"/>
        <v>38969</v>
      </c>
      <c r="Z14" s="14">
        <f t="shared" si="14"/>
        <v>246</v>
      </c>
      <c r="AA14" s="14">
        <f t="shared" si="15"/>
        <v>252</v>
      </c>
    </row>
    <row r="15" spans="1:27" ht="15.75">
      <c r="A15" s="11"/>
      <c r="B15" s="14">
        <f t="shared" si="16"/>
        <v>12</v>
      </c>
      <c r="C15" s="15">
        <f t="shared" si="0"/>
        <v>38788</v>
      </c>
      <c r="D15" s="15">
        <f t="shared" si="1"/>
        <v>38794</v>
      </c>
      <c r="E15" s="14">
        <f t="shared" si="2"/>
        <v>71</v>
      </c>
      <c r="F15" s="14">
        <f t="shared" si="3"/>
        <v>77</v>
      </c>
      <c r="H15" s="11"/>
      <c r="I15" s="12">
        <f t="shared" si="17"/>
        <v>38</v>
      </c>
      <c r="J15" s="15">
        <f t="shared" si="4"/>
        <v>38970</v>
      </c>
      <c r="K15" s="15">
        <f t="shared" si="5"/>
        <v>38976</v>
      </c>
      <c r="L15" s="14">
        <f t="shared" si="6"/>
        <v>253</v>
      </c>
      <c r="M15" s="14">
        <f t="shared" si="7"/>
        <v>259</v>
      </c>
      <c r="O15" s="11"/>
      <c r="P15" s="14">
        <f t="shared" si="18"/>
        <v>11</v>
      </c>
      <c r="Q15" s="15">
        <f t="shared" si="8"/>
        <v>38788</v>
      </c>
      <c r="R15" s="15">
        <f t="shared" si="9"/>
        <v>38794</v>
      </c>
      <c r="S15" s="14">
        <f t="shared" si="10"/>
        <v>71</v>
      </c>
      <c r="T15" s="14">
        <f t="shared" si="11"/>
        <v>77</v>
      </c>
      <c r="V15" s="11"/>
      <c r="W15" s="12">
        <f t="shared" si="19"/>
        <v>37</v>
      </c>
      <c r="X15" s="15">
        <f t="shared" si="12"/>
        <v>38970</v>
      </c>
      <c r="Y15" s="15">
        <f t="shared" si="13"/>
        <v>38976</v>
      </c>
      <c r="Z15" s="14">
        <f t="shared" si="14"/>
        <v>253</v>
      </c>
      <c r="AA15" s="14">
        <f t="shared" si="15"/>
        <v>259</v>
      </c>
    </row>
    <row r="16" spans="1:27" ht="15.75">
      <c r="A16" s="21">
        <v>3</v>
      </c>
      <c r="B16" s="14">
        <f t="shared" si="16"/>
        <v>13</v>
      </c>
      <c r="C16" s="15">
        <f t="shared" si="0"/>
        <v>38795</v>
      </c>
      <c r="D16" s="15">
        <f t="shared" si="1"/>
        <v>38801</v>
      </c>
      <c r="E16" s="14">
        <f t="shared" si="2"/>
        <v>78</v>
      </c>
      <c r="F16" s="14">
        <f t="shared" si="3"/>
        <v>84</v>
      </c>
      <c r="H16" s="21">
        <v>9</v>
      </c>
      <c r="I16" s="12">
        <f t="shared" si="17"/>
        <v>39</v>
      </c>
      <c r="J16" s="15">
        <f t="shared" si="4"/>
        <v>38977</v>
      </c>
      <c r="K16" s="15">
        <f t="shared" si="5"/>
        <v>38983</v>
      </c>
      <c r="L16" s="14">
        <f t="shared" si="6"/>
        <v>260</v>
      </c>
      <c r="M16" s="14">
        <f t="shared" si="7"/>
        <v>266</v>
      </c>
      <c r="O16" s="21">
        <v>3</v>
      </c>
      <c r="P16" s="14">
        <f t="shared" si="18"/>
        <v>12</v>
      </c>
      <c r="Q16" s="15">
        <f t="shared" si="8"/>
        <v>38795</v>
      </c>
      <c r="R16" s="15">
        <f t="shared" si="9"/>
        <v>38801</v>
      </c>
      <c r="S16" s="14">
        <f t="shared" si="10"/>
        <v>78</v>
      </c>
      <c r="T16" s="14">
        <f t="shared" si="11"/>
        <v>84</v>
      </c>
      <c r="V16" s="21">
        <v>9</v>
      </c>
      <c r="W16" s="12">
        <f t="shared" si="19"/>
        <v>38</v>
      </c>
      <c r="X16" s="15">
        <f t="shared" si="12"/>
        <v>38977</v>
      </c>
      <c r="Y16" s="15">
        <f t="shared" si="13"/>
        <v>38983</v>
      </c>
      <c r="Z16" s="14">
        <f t="shared" si="14"/>
        <v>260</v>
      </c>
      <c r="AA16" s="14">
        <f t="shared" si="15"/>
        <v>266</v>
      </c>
    </row>
    <row r="17" spans="1:27" ht="15">
      <c r="A17" s="11"/>
      <c r="B17" s="14">
        <f t="shared" si="16"/>
        <v>14</v>
      </c>
      <c r="C17" s="15">
        <f t="shared" si="0"/>
        <v>38802</v>
      </c>
      <c r="D17" s="15">
        <f t="shared" si="1"/>
        <v>38808</v>
      </c>
      <c r="E17" s="14">
        <f t="shared" si="2"/>
        <v>85</v>
      </c>
      <c r="F17" s="14">
        <f t="shared" si="3"/>
        <v>91</v>
      </c>
      <c r="H17" s="11"/>
      <c r="I17" s="12">
        <f t="shared" si="17"/>
        <v>40</v>
      </c>
      <c r="J17" s="15">
        <f t="shared" si="4"/>
        <v>38984</v>
      </c>
      <c r="K17" s="15">
        <f t="shared" si="5"/>
        <v>38990</v>
      </c>
      <c r="L17" s="14">
        <f t="shared" si="6"/>
        <v>267</v>
      </c>
      <c r="M17" s="14">
        <f t="shared" si="7"/>
        <v>273</v>
      </c>
      <c r="O17" s="11"/>
      <c r="P17" s="14">
        <f t="shared" si="18"/>
        <v>13</v>
      </c>
      <c r="Q17" s="15">
        <f t="shared" si="8"/>
        <v>38802</v>
      </c>
      <c r="R17" s="15">
        <f t="shared" si="9"/>
        <v>38808</v>
      </c>
      <c r="S17" s="14">
        <f t="shared" si="10"/>
        <v>85</v>
      </c>
      <c r="T17" s="14">
        <f t="shared" si="11"/>
        <v>91</v>
      </c>
      <c r="V17" s="11"/>
      <c r="W17" s="12">
        <f t="shared" si="19"/>
        <v>39</v>
      </c>
      <c r="X17" s="15">
        <f t="shared" si="12"/>
        <v>38984</v>
      </c>
      <c r="Y17" s="15">
        <f t="shared" si="13"/>
        <v>38990</v>
      </c>
      <c r="Z17" s="14">
        <f t="shared" si="14"/>
        <v>267</v>
      </c>
      <c r="AA17" s="14">
        <f t="shared" si="15"/>
        <v>273</v>
      </c>
    </row>
    <row r="18" spans="1:27" ht="15">
      <c r="A18" s="3" t="s">
        <v>13</v>
      </c>
      <c r="B18" s="14">
        <f t="shared" si="16"/>
        <v>15</v>
      </c>
      <c r="C18" s="15">
        <f t="shared" si="0"/>
        <v>38809</v>
      </c>
      <c r="D18" s="15">
        <f t="shared" si="1"/>
        <v>38815</v>
      </c>
      <c r="E18" s="14">
        <f t="shared" si="2"/>
        <v>92</v>
      </c>
      <c r="F18" s="14">
        <f t="shared" si="3"/>
        <v>98</v>
      </c>
      <c r="H18" s="3" t="s">
        <v>14</v>
      </c>
      <c r="I18" s="12">
        <f t="shared" si="17"/>
        <v>41</v>
      </c>
      <c r="J18" s="15">
        <f t="shared" si="4"/>
        <v>38991</v>
      </c>
      <c r="K18" s="15">
        <f t="shared" si="5"/>
        <v>38997</v>
      </c>
      <c r="L18" s="14">
        <f t="shared" si="6"/>
        <v>274</v>
      </c>
      <c r="M18" s="14">
        <f t="shared" si="7"/>
        <v>280</v>
      </c>
      <c r="O18" s="3" t="s">
        <v>13</v>
      </c>
      <c r="P18" s="14">
        <f t="shared" si="18"/>
        <v>14</v>
      </c>
      <c r="Q18" s="15">
        <f t="shared" si="8"/>
        <v>38809</v>
      </c>
      <c r="R18" s="15">
        <f t="shared" si="9"/>
        <v>38815</v>
      </c>
      <c r="S18" s="14">
        <f t="shared" si="10"/>
        <v>92</v>
      </c>
      <c r="T18" s="14">
        <f t="shared" si="11"/>
        <v>98</v>
      </c>
      <c r="V18" s="3" t="s">
        <v>14</v>
      </c>
      <c r="W18" s="12">
        <f t="shared" si="19"/>
        <v>40</v>
      </c>
      <c r="X18" s="15">
        <f t="shared" si="12"/>
        <v>38991</v>
      </c>
      <c r="Y18" s="15">
        <f t="shared" si="13"/>
        <v>38997</v>
      </c>
      <c r="Z18" s="14">
        <f t="shared" si="14"/>
        <v>274</v>
      </c>
      <c r="AA18" s="14">
        <f t="shared" si="15"/>
        <v>280</v>
      </c>
    </row>
    <row r="19" spans="1:27" ht="15">
      <c r="A19" s="11"/>
      <c r="B19" s="14">
        <f t="shared" si="16"/>
        <v>16</v>
      </c>
      <c r="C19" s="15">
        <f t="shared" si="0"/>
        <v>38816</v>
      </c>
      <c r="D19" s="15">
        <f t="shared" si="1"/>
        <v>38822</v>
      </c>
      <c r="E19" s="14">
        <f t="shared" si="2"/>
        <v>99</v>
      </c>
      <c r="F19" s="14">
        <f t="shared" si="3"/>
        <v>105</v>
      </c>
      <c r="H19" s="11"/>
      <c r="I19" s="12">
        <f t="shared" si="17"/>
        <v>42</v>
      </c>
      <c r="J19" s="15">
        <f t="shared" si="4"/>
        <v>38998</v>
      </c>
      <c r="K19" s="15">
        <f t="shared" si="5"/>
        <v>39004</v>
      </c>
      <c r="L19" s="14">
        <f t="shared" si="6"/>
        <v>281</v>
      </c>
      <c r="M19" s="14">
        <f t="shared" si="7"/>
        <v>287</v>
      </c>
      <c r="O19" s="11"/>
      <c r="P19" s="14">
        <f t="shared" si="18"/>
        <v>15</v>
      </c>
      <c r="Q19" s="15">
        <f t="shared" si="8"/>
        <v>38816</v>
      </c>
      <c r="R19" s="15">
        <f t="shared" si="9"/>
        <v>38822</v>
      </c>
      <c r="S19" s="14">
        <f t="shared" si="10"/>
        <v>99</v>
      </c>
      <c r="T19" s="14">
        <f t="shared" si="11"/>
        <v>105</v>
      </c>
      <c r="V19" s="11"/>
      <c r="W19" s="12">
        <f t="shared" si="19"/>
        <v>41</v>
      </c>
      <c r="X19" s="15">
        <f t="shared" si="12"/>
        <v>38998</v>
      </c>
      <c r="Y19" s="15">
        <f t="shared" si="13"/>
        <v>39004</v>
      </c>
      <c r="Z19" s="14">
        <f t="shared" si="14"/>
        <v>281</v>
      </c>
      <c r="AA19" s="14">
        <f t="shared" si="15"/>
        <v>287</v>
      </c>
    </row>
    <row r="20" spans="1:27" ht="15">
      <c r="A20" s="21">
        <v>4</v>
      </c>
      <c r="B20" s="14">
        <f t="shared" si="16"/>
        <v>17</v>
      </c>
      <c r="C20" s="15">
        <f t="shared" si="0"/>
        <v>38823</v>
      </c>
      <c r="D20" s="15">
        <f t="shared" si="1"/>
        <v>38829</v>
      </c>
      <c r="E20" s="14">
        <f t="shared" si="2"/>
        <v>106</v>
      </c>
      <c r="F20" s="14">
        <f t="shared" si="3"/>
        <v>112</v>
      </c>
      <c r="H20" s="21">
        <v>10</v>
      </c>
      <c r="I20" s="12">
        <f t="shared" si="17"/>
        <v>43</v>
      </c>
      <c r="J20" s="15">
        <f t="shared" si="4"/>
        <v>39005</v>
      </c>
      <c r="K20" s="15">
        <f t="shared" si="5"/>
        <v>39011</v>
      </c>
      <c r="L20" s="14">
        <f t="shared" si="6"/>
        <v>288</v>
      </c>
      <c r="M20" s="14">
        <f t="shared" si="7"/>
        <v>294</v>
      </c>
      <c r="O20" s="21">
        <v>4</v>
      </c>
      <c r="P20" s="14">
        <f t="shared" si="18"/>
        <v>16</v>
      </c>
      <c r="Q20" s="15">
        <f t="shared" si="8"/>
        <v>38823</v>
      </c>
      <c r="R20" s="15">
        <f t="shared" si="9"/>
        <v>38829</v>
      </c>
      <c r="S20" s="14">
        <f t="shared" si="10"/>
        <v>106</v>
      </c>
      <c r="T20" s="14">
        <f t="shared" si="11"/>
        <v>112</v>
      </c>
      <c r="V20" s="21">
        <v>10</v>
      </c>
      <c r="W20" s="12">
        <f t="shared" si="19"/>
        <v>42</v>
      </c>
      <c r="X20" s="15">
        <f t="shared" si="12"/>
        <v>39005</v>
      </c>
      <c r="Y20" s="15">
        <f t="shared" si="13"/>
        <v>39011</v>
      </c>
      <c r="Z20" s="14">
        <f t="shared" si="14"/>
        <v>288</v>
      </c>
      <c r="AA20" s="14">
        <f t="shared" si="15"/>
        <v>294</v>
      </c>
    </row>
    <row r="21" spans="1:27" ht="15">
      <c r="A21" s="11"/>
      <c r="B21" s="14">
        <f t="shared" si="16"/>
        <v>18</v>
      </c>
      <c r="C21" s="15">
        <f t="shared" si="0"/>
        <v>38830</v>
      </c>
      <c r="D21" s="15">
        <f t="shared" si="1"/>
        <v>38836</v>
      </c>
      <c r="E21" s="14">
        <f t="shared" si="2"/>
        <v>113</v>
      </c>
      <c r="F21" s="14">
        <f t="shared" si="3"/>
        <v>119</v>
      </c>
      <c r="H21" s="11"/>
      <c r="I21" s="12">
        <f t="shared" si="17"/>
        <v>44</v>
      </c>
      <c r="J21" s="15">
        <f t="shared" si="4"/>
        <v>39012</v>
      </c>
      <c r="K21" s="15">
        <f t="shared" si="5"/>
        <v>39018</v>
      </c>
      <c r="L21" s="14">
        <f t="shared" si="6"/>
        <v>295</v>
      </c>
      <c r="M21" s="14">
        <f t="shared" si="7"/>
        <v>301</v>
      </c>
      <c r="O21" s="11"/>
      <c r="P21" s="14">
        <f t="shared" si="18"/>
        <v>17</v>
      </c>
      <c r="Q21" s="15">
        <f t="shared" si="8"/>
        <v>38830</v>
      </c>
      <c r="R21" s="15">
        <f t="shared" si="9"/>
        <v>38836</v>
      </c>
      <c r="S21" s="14">
        <f t="shared" si="10"/>
        <v>113</v>
      </c>
      <c r="T21" s="14">
        <f t="shared" si="11"/>
        <v>119</v>
      </c>
      <c r="V21" s="11"/>
      <c r="W21" s="12">
        <f t="shared" si="19"/>
        <v>43</v>
      </c>
      <c r="X21" s="15">
        <f t="shared" si="12"/>
        <v>39012</v>
      </c>
      <c r="Y21" s="15">
        <f t="shared" si="13"/>
        <v>39018</v>
      </c>
      <c r="Z21" s="14">
        <f t="shared" si="14"/>
        <v>295</v>
      </c>
      <c r="AA21" s="14">
        <f t="shared" si="15"/>
        <v>301</v>
      </c>
    </row>
    <row r="22" spans="1:27" ht="15">
      <c r="A22" s="16"/>
      <c r="B22" s="14">
        <f t="shared" si="16"/>
        <v>19</v>
      </c>
      <c r="C22" s="15">
        <f t="shared" si="0"/>
        <v>38837</v>
      </c>
      <c r="D22" s="15">
        <f t="shared" si="1"/>
        <v>38843</v>
      </c>
      <c r="E22" s="14">
        <f t="shared" si="2"/>
        <v>120</v>
      </c>
      <c r="F22" s="14">
        <f t="shared" si="3"/>
        <v>126</v>
      </c>
      <c r="H22" s="16"/>
      <c r="I22" s="12">
        <f t="shared" si="17"/>
        <v>45</v>
      </c>
      <c r="J22" s="15">
        <f t="shared" si="4"/>
        <v>39019</v>
      </c>
      <c r="K22" s="15">
        <f t="shared" si="5"/>
        <v>39025</v>
      </c>
      <c r="L22" s="14">
        <f t="shared" si="6"/>
        <v>302</v>
      </c>
      <c r="M22" s="14">
        <f t="shared" si="7"/>
        <v>308</v>
      </c>
      <c r="O22" s="16"/>
      <c r="P22" s="14">
        <f t="shared" si="18"/>
        <v>18</v>
      </c>
      <c r="Q22" s="15">
        <f t="shared" si="8"/>
        <v>38837</v>
      </c>
      <c r="R22" s="15">
        <f t="shared" si="9"/>
        <v>38843</v>
      </c>
      <c r="S22" s="14">
        <f t="shared" si="10"/>
        <v>120</v>
      </c>
      <c r="T22" s="14">
        <f t="shared" si="11"/>
        <v>126</v>
      </c>
      <c r="V22" s="16"/>
      <c r="W22" s="12">
        <f t="shared" si="19"/>
        <v>44</v>
      </c>
      <c r="X22" s="15">
        <f t="shared" si="12"/>
        <v>39019</v>
      </c>
      <c r="Y22" s="15">
        <f t="shared" si="13"/>
        <v>39025</v>
      </c>
      <c r="Z22" s="14">
        <f t="shared" si="14"/>
        <v>302</v>
      </c>
      <c r="AA22" s="14">
        <f t="shared" si="15"/>
        <v>308</v>
      </c>
    </row>
    <row r="23" spans="1:27" ht="15">
      <c r="A23" s="11" t="s">
        <v>15</v>
      </c>
      <c r="B23" s="14">
        <f t="shared" si="16"/>
        <v>20</v>
      </c>
      <c r="C23" s="15">
        <f t="shared" si="0"/>
        <v>38844</v>
      </c>
      <c r="D23" s="15">
        <f t="shared" si="1"/>
        <v>38850</v>
      </c>
      <c r="E23" s="14">
        <f t="shared" si="2"/>
        <v>127</v>
      </c>
      <c r="F23" s="14">
        <f t="shared" si="3"/>
        <v>133</v>
      </c>
      <c r="H23" s="11" t="s">
        <v>16</v>
      </c>
      <c r="I23" s="12">
        <f t="shared" si="17"/>
        <v>46</v>
      </c>
      <c r="J23" s="15">
        <f t="shared" si="4"/>
        <v>39026</v>
      </c>
      <c r="K23" s="15">
        <f t="shared" si="5"/>
        <v>39032</v>
      </c>
      <c r="L23" s="14">
        <f t="shared" si="6"/>
        <v>309</v>
      </c>
      <c r="M23" s="14">
        <f t="shared" si="7"/>
        <v>315</v>
      </c>
      <c r="O23" s="11" t="s">
        <v>15</v>
      </c>
      <c r="P23" s="14">
        <f t="shared" si="18"/>
        <v>19</v>
      </c>
      <c r="Q23" s="15">
        <f t="shared" si="8"/>
        <v>38844</v>
      </c>
      <c r="R23" s="15">
        <f t="shared" si="9"/>
        <v>38850</v>
      </c>
      <c r="S23" s="14">
        <f t="shared" si="10"/>
        <v>127</v>
      </c>
      <c r="T23" s="14">
        <f t="shared" si="11"/>
        <v>133</v>
      </c>
      <c r="V23" s="11" t="s">
        <v>16</v>
      </c>
      <c r="W23" s="12">
        <f t="shared" si="19"/>
        <v>45</v>
      </c>
      <c r="X23" s="15">
        <f t="shared" si="12"/>
        <v>39026</v>
      </c>
      <c r="Y23" s="15">
        <f t="shared" si="13"/>
        <v>39032</v>
      </c>
      <c r="Z23" s="14">
        <f t="shared" si="14"/>
        <v>309</v>
      </c>
      <c r="AA23" s="14">
        <f t="shared" si="15"/>
        <v>315</v>
      </c>
    </row>
    <row r="24" spans="1:27" ht="15">
      <c r="A24" s="11"/>
      <c r="B24" s="14">
        <f t="shared" si="16"/>
        <v>21</v>
      </c>
      <c r="C24" s="15">
        <f t="shared" si="0"/>
        <v>38851</v>
      </c>
      <c r="D24" s="15">
        <f t="shared" si="1"/>
        <v>38857</v>
      </c>
      <c r="E24" s="14">
        <f t="shared" si="2"/>
        <v>134</v>
      </c>
      <c r="F24" s="14">
        <f t="shared" si="3"/>
        <v>140</v>
      </c>
      <c r="H24" s="11"/>
      <c r="I24" s="12">
        <f t="shared" si="17"/>
        <v>47</v>
      </c>
      <c r="J24" s="15">
        <f t="shared" si="4"/>
        <v>39033</v>
      </c>
      <c r="K24" s="15">
        <f t="shared" si="5"/>
        <v>39039</v>
      </c>
      <c r="L24" s="14">
        <f t="shared" si="6"/>
        <v>316</v>
      </c>
      <c r="M24" s="14">
        <f t="shared" si="7"/>
        <v>322</v>
      </c>
      <c r="O24" s="11"/>
      <c r="P24" s="14">
        <f t="shared" si="18"/>
        <v>20</v>
      </c>
      <c r="Q24" s="15">
        <f t="shared" si="8"/>
        <v>38851</v>
      </c>
      <c r="R24" s="15">
        <f t="shared" si="9"/>
        <v>38857</v>
      </c>
      <c r="S24" s="14">
        <f t="shared" si="10"/>
        <v>134</v>
      </c>
      <c r="T24" s="14">
        <f t="shared" si="11"/>
        <v>140</v>
      </c>
      <c r="V24" s="11"/>
      <c r="W24" s="12">
        <f t="shared" si="19"/>
        <v>46</v>
      </c>
      <c r="X24" s="15">
        <f t="shared" si="12"/>
        <v>39033</v>
      </c>
      <c r="Y24" s="15">
        <f t="shared" si="13"/>
        <v>39039</v>
      </c>
      <c r="Z24" s="14">
        <f t="shared" si="14"/>
        <v>316</v>
      </c>
      <c r="AA24" s="14">
        <f t="shared" si="15"/>
        <v>322</v>
      </c>
    </row>
    <row r="25" spans="1:27" ht="15">
      <c r="A25" s="21">
        <v>5</v>
      </c>
      <c r="B25" s="14">
        <f t="shared" si="16"/>
        <v>22</v>
      </c>
      <c r="C25" s="15">
        <f t="shared" si="0"/>
        <v>38858</v>
      </c>
      <c r="D25" s="15">
        <f t="shared" si="1"/>
        <v>38864</v>
      </c>
      <c r="E25" s="14">
        <f t="shared" si="2"/>
        <v>141</v>
      </c>
      <c r="F25" s="14">
        <f t="shared" si="3"/>
        <v>147</v>
      </c>
      <c r="H25" s="21">
        <v>11</v>
      </c>
      <c r="I25" s="12">
        <f t="shared" si="17"/>
        <v>48</v>
      </c>
      <c r="J25" s="15">
        <f t="shared" si="4"/>
        <v>39040</v>
      </c>
      <c r="K25" s="15">
        <f t="shared" si="5"/>
        <v>39046</v>
      </c>
      <c r="L25" s="14">
        <f t="shared" si="6"/>
        <v>323</v>
      </c>
      <c r="M25" s="14">
        <f t="shared" si="7"/>
        <v>329</v>
      </c>
      <c r="O25" s="21">
        <v>5</v>
      </c>
      <c r="P25" s="14">
        <f t="shared" si="18"/>
        <v>21</v>
      </c>
      <c r="Q25" s="15">
        <f t="shared" si="8"/>
        <v>38858</v>
      </c>
      <c r="R25" s="15">
        <f t="shared" si="9"/>
        <v>38864</v>
      </c>
      <c r="S25" s="14">
        <f t="shared" si="10"/>
        <v>141</v>
      </c>
      <c r="T25" s="14">
        <f t="shared" si="11"/>
        <v>147</v>
      </c>
      <c r="V25" s="21">
        <v>11</v>
      </c>
      <c r="W25" s="12">
        <f t="shared" si="19"/>
        <v>47</v>
      </c>
      <c r="X25" s="15">
        <f t="shared" si="12"/>
        <v>39040</v>
      </c>
      <c r="Y25" s="15">
        <f t="shared" si="13"/>
        <v>39046</v>
      </c>
      <c r="Z25" s="14">
        <f t="shared" si="14"/>
        <v>323</v>
      </c>
      <c r="AA25" s="14">
        <f t="shared" si="15"/>
        <v>329</v>
      </c>
    </row>
    <row r="26" spans="1:27" ht="15">
      <c r="A26" s="11"/>
      <c r="B26" s="14">
        <f t="shared" si="16"/>
        <v>23</v>
      </c>
      <c r="C26" s="15">
        <f t="shared" si="0"/>
        <v>38865</v>
      </c>
      <c r="D26" s="15">
        <f t="shared" si="1"/>
        <v>38871</v>
      </c>
      <c r="E26" s="14">
        <f t="shared" si="2"/>
        <v>148</v>
      </c>
      <c r="F26" s="14">
        <f t="shared" si="3"/>
        <v>154</v>
      </c>
      <c r="H26" s="11"/>
      <c r="I26" s="12">
        <f t="shared" si="17"/>
        <v>49</v>
      </c>
      <c r="J26" s="15">
        <f t="shared" si="4"/>
        <v>39047</v>
      </c>
      <c r="K26" s="15">
        <f t="shared" si="5"/>
        <v>39053</v>
      </c>
      <c r="L26" s="14">
        <f t="shared" si="6"/>
        <v>330</v>
      </c>
      <c r="M26" s="14">
        <f t="shared" si="7"/>
        <v>336</v>
      </c>
      <c r="O26" s="11"/>
      <c r="P26" s="14">
        <f t="shared" si="18"/>
        <v>22</v>
      </c>
      <c r="Q26" s="15">
        <f t="shared" si="8"/>
        <v>38865</v>
      </c>
      <c r="R26" s="15">
        <f t="shared" si="9"/>
        <v>38871</v>
      </c>
      <c r="S26" s="14">
        <f t="shared" si="10"/>
        <v>148</v>
      </c>
      <c r="T26" s="14">
        <f t="shared" si="11"/>
        <v>154</v>
      </c>
      <c r="V26" s="11"/>
      <c r="W26" s="12">
        <f t="shared" si="19"/>
        <v>48</v>
      </c>
      <c r="X26" s="15">
        <f t="shared" si="12"/>
        <v>39047</v>
      </c>
      <c r="Y26" s="15">
        <f t="shared" si="13"/>
        <v>39053</v>
      </c>
      <c r="Z26" s="14">
        <f t="shared" si="14"/>
        <v>330</v>
      </c>
      <c r="AA26" s="14">
        <f t="shared" si="15"/>
        <v>336</v>
      </c>
    </row>
    <row r="27" spans="1:27" ht="15">
      <c r="A27" s="3" t="s">
        <v>17</v>
      </c>
      <c r="B27" s="14">
        <f t="shared" si="16"/>
        <v>24</v>
      </c>
      <c r="C27" s="15">
        <f t="shared" si="0"/>
        <v>38872</v>
      </c>
      <c r="D27" s="15">
        <f t="shared" si="1"/>
        <v>38878</v>
      </c>
      <c r="E27" s="14">
        <f t="shared" si="2"/>
        <v>155</v>
      </c>
      <c r="F27" s="14">
        <f t="shared" si="3"/>
        <v>161</v>
      </c>
      <c r="H27" s="3" t="s">
        <v>18</v>
      </c>
      <c r="I27" s="12">
        <f t="shared" si="17"/>
        <v>50</v>
      </c>
      <c r="J27" s="15">
        <f t="shared" si="4"/>
        <v>39054</v>
      </c>
      <c r="K27" s="15">
        <f t="shared" si="5"/>
        <v>39060</v>
      </c>
      <c r="L27" s="14">
        <f t="shared" si="6"/>
        <v>337</v>
      </c>
      <c r="M27" s="14">
        <f t="shared" si="7"/>
        <v>343</v>
      </c>
      <c r="O27" s="3" t="s">
        <v>17</v>
      </c>
      <c r="P27" s="14">
        <f t="shared" si="18"/>
        <v>23</v>
      </c>
      <c r="Q27" s="15">
        <f t="shared" si="8"/>
        <v>38872</v>
      </c>
      <c r="R27" s="15">
        <f t="shared" si="9"/>
        <v>38878</v>
      </c>
      <c r="S27" s="14">
        <f t="shared" si="10"/>
        <v>155</v>
      </c>
      <c r="T27" s="14">
        <f t="shared" si="11"/>
        <v>161</v>
      </c>
      <c r="V27" s="3" t="s">
        <v>18</v>
      </c>
      <c r="W27" s="12">
        <f t="shared" si="19"/>
        <v>49</v>
      </c>
      <c r="X27" s="15">
        <f t="shared" si="12"/>
        <v>39054</v>
      </c>
      <c r="Y27" s="15">
        <f t="shared" si="13"/>
        <v>39060</v>
      </c>
      <c r="Z27" s="14">
        <f t="shared" si="14"/>
        <v>337</v>
      </c>
      <c r="AA27" s="14">
        <f t="shared" si="15"/>
        <v>343</v>
      </c>
    </row>
    <row r="28" spans="1:27" ht="15">
      <c r="A28" s="11"/>
      <c r="B28" s="14">
        <f t="shared" si="16"/>
        <v>25</v>
      </c>
      <c r="C28" s="15">
        <f t="shared" si="0"/>
        <v>38879</v>
      </c>
      <c r="D28" s="15">
        <f t="shared" si="1"/>
        <v>38885</v>
      </c>
      <c r="E28" s="14">
        <f t="shared" si="2"/>
        <v>162</v>
      </c>
      <c r="F28" s="14">
        <f t="shared" si="3"/>
        <v>168</v>
      </c>
      <c r="H28" s="11"/>
      <c r="I28" s="12">
        <f t="shared" si="17"/>
        <v>51</v>
      </c>
      <c r="J28" s="15">
        <f t="shared" si="4"/>
        <v>39061</v>
      </c>
      <c r="K28" s="15">
        <f t="shared" si="5"/>
        <v>39067</v>
      </c>
      <c r="L28" s="14">
        <f t="shared" si="6"/>
        <v>344</v>
      </c>
      <c r="M28" s="14">
        <f t="shared" si="7"/>
        <v>350</v>
      </c>
      <c r="O28" s="11"/>
      <c r="P28" s="14">
        <f t="shared" si="18"/>
        <v>24</v>
      </c>
      <c r="Q28" s="15">
        <f t="shared" si="8"/>
        <v>38879</v>
      </c>
      <c r="R28" s="15">
        <f t="shared" si="9"/>
        <v>38885</v>
      </c>
      <c r="S28" s="14">
        <f t="shared" si="10"/>
        <v>162</v>
      </c>
      <c r="T28" s="14">
        <f t="shared" si="11"/>
        <v>168</v>
      </c>
      <c r="V28" s="11"/>
      <c r="W28" s="12">
        <f t="shared" si="19"/>
        <v>50</v>
      </c>
      <c r="X28" s="15">
        <f t="shared" si="12"/>
        <v>39061</v>
      </c>
      <c r="Y28" s="15">
        <f t="shared" si="13"/>
        <v>39067</v>
      </c>
      <c r="Z28" s="14">
        <f t="shared" si="14"/>
        <v>344</v>
      </c>
      <c r="AA28" s="14">
        <f t="shared" si="15"/>
        <v>350</v>
      </c>
    </row>
    <row r="29" spans="1:27" ht="15">
      <c r="A29" s="21">
        <v>6</v>
      </c>
      <c r="B29" s="14">
        <f t="shared" si="16"/>
        <v>26</v>
      </c>
      <c r="C29" s="15">
        <f t="shared" si="0"/>
        <v>38886</v>
      </c>
      <c r="D29" s="15">
        <f t="shared" si="1"/>
        <v>38892</v>
      </c>
      <c r="E29" s="14">
        <f t="shared" si="2"/>
        <v>169</v>
      </c>
      <c r="F29" s="14">
        <f t="shared" si="3"/>
        <v>175</v>
      </c>
      <c r="H29" s="21">
        <v>12</v>
      </c>
      <c r="I29" s="12">
        <f t="shared" si="17"/>
        <v>52</v>
      </c>
      <c r="J29" s="15">
        <f t="shared" si="4"/>
        <v>39068</v>
      </c>
      <c r="K29" s="15">
        <f t="shared" si="5"/>
        <v>39074</v>
      </c>
      <c r="L29" s="14">
        <f t="shared" si="6"/>
        <v>351</v>
      </c>
      <c r="M29" s="14">
        <f t="shared" si="7"/>
        <v>357</v>
      </c>
      <c r="O29" s="21">
        <v>6</v>
      </c>
      <c r="P29" s="14">
        <f t="shared" si="18"/>
        <v>25</v>
      </c>
      <c r="Q29" s="15">
        <f t="shared" si="8"/>
        <v>38886</v>
      </c>
      <c r="R29" s="15">
        <f t="shared" si="9"/>
        <v>38892</v>
      </c>
      <c r="S29" s="14">
        <f t="shared" si="10"/>
        <v>169</v>
      </c>
      <c r="T29" s="14">
        <f t="shared" si="11"/>
        <v>175</v>
      </c>
      <c r="V29" s="21">
        <v>12</v>
      </c>
      <c r="W29" s="12">
        <f t="shared" si="19"/>
        <v>51</v>
      </c>
      <c r="X29" s="15">
        <f t="shared" si="12"/>
        <v>39068</v>
      </c>
      <c r="Y29" s="15">
        <f t="shared" si="13"/>
        <v>39074</v>
      </c>
      <c r="Z29" s="14">
        <f t="shared" si="14"/>
        <v>351</v>
      </c>
      <c r="AA29" s="14">
        <f t="shared" si="15"/>
        <v>357</v>
      </c>
    </row>
    <row r="30" spans="1:27" ht="15">
      <c r="A30" s="16"/>
      <c r="B30" s="14">
        <f t="shared" si="16"/>
        <v>27</v>
      </c>
      <c r="C30" s="15">
        <f t="shared" si="0"/>
        <v>38893</v>
      </c>
      <c r="D30" s="15">
        <f t="shared" si="1"/>
        <v>38899</v>
      </c>
      <c r="E30" s="14">
        <f t="shared" si="2"/>
        <v>176</v>
      </c>
      <c r="F30" s="14">
        <f t="shared" si="3"/>
        <v>182</v>
      </c>
      <c r="H30" s="17"/>
      <c r="I30" s="12">
        <f t="shared" si="17"/>
        <v>53</v>
      </c>
      <c r="J30" s="15">
        <f t="shared" si="4"/>
        <v>39075</v>
      </c>
      <c r="K30" s="15">
        <f t="shared" si="5"/>
        <v>39081</v>
      </c>
      <c r="L30" s="14">
        <f t="shared" si="6"/>
        <v>358</v>
      </c>
      <c r="M30" s="14">
        <f t="shared" si="7"/>
        <v>364</v>
      </c>
      <c r="O30" s="16"/>
      <c r="P30" s="14">
        <f t="shared" si="18"/>
        <v>26</v>
      </c>
      <c r="Q30" s="15">
        <f t="shared" si="8"/>
        <v>38893</v>
      </c>
      <c r="R30" s="15">
        <f t="shared" si="9"/>
        <v>38899</v>
      </c>
      <c r="S30" s="14">
        <f t="shared" si="10"/>
        <v>176</v>
      </c>
      <c r="T30" s="14">
        <f t="shared" si="11"/>
        <v>182</v>
      </c>
      <c r="V30" s="17"/>
      <c r="W30" s="12">
        <f t="shared" si="19"/>
        <v>52</v>
      </c>
      <c r="X30" s="15">
        <f t="shared" si="12"/>
        <v>39075</v>
      </c>
      <c r="Y30" s="15">
        <f t="shared" si="13"/>
        <v>39081</v>
      </c>
      <c r="Z30" s="14">
        <f t="shared" si="14"/>
        <v>358</v>
      </c>
      <c r="AA30" s="14">
        <f t="shared" si="15"/>
        <v>364</v>
      </c>
    </row>
    <row r="31" spans="8:27" ht="15">
      <c r="H31" s="12"/>
      <c r="I31" s="12">
        <f t="shared" si="17"/>
        <v>54</v>
      </c>
      <c r="J31" s="15">
        <f t="shared" si="4"/>
        <v>39082</v>
      </c>
      <c r="K31" s="15">
        <v>38717</v>
      </c>
      <c r="L31" s="14">
        <f t="shared" si="6"/>
        <v>365</v>
      </c>
      <c r="M31" s="14">
        <v>365</v>
      </c>
      <c r="V31" s="12"/>
      <c r="W31" s="12">
        <f t="shared" si="19"/>
        <v>53</v>
      </c>
      <c r="X31" s="15">
        <f t="shared" si="12"/>
        <v>39082</v>
      </c>
      <c r="Y31" s="15">
        <v>38717</v>
      </c>
      <c r="Z31" s="14">
        <f t="shared" si="14"/>
        <v>365</v>
      </c>
      <c r="AA31" s="14">
        <v>365</v>
      </c>
    </row>
  </sheetData>
  <sheetProtection/>
  <printOptions/>
  <pageMargins left="0.75" right="0.75" top="1" bottom="1" header="0.5" footer="0.5"/>
  <pageSetup horizontalDpi="600" verticalDpi="600" orientation="portrait" r:id="rId3"/>
  <headerFooter alignWithMargins="0">
    <oddFooter>&amp;L&amp;8&amp;F&amp;C&amp;8&amp;D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Fish Program WDFW</dc:creator>
  <cp:keywords/>
  <dc:description/>
  <cp:lastModifiedBy>AHB</cp:lastModifiedBy>
  <cp:lastPrinted>2014-12-17T01:04:35Z</cp:lastPrinted>
  <dcterms:created xsi:type="dcterms:W3CDTF">2003-10-14T00:30:11Z</dcterms:created>
  <dcterms:modified xsi:type="dcterms:W3CDTF">2019-03-11T19:31:40Z</dcterms:modified>
  <cp:category/>
  <cp:version/>
  <cp:contentType/>
  <cp:contentStatus/>
</cp:coreProperties>
</file>